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8796" yWindow="420" windowWidth="24840" windowHeight="156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<sst xmlns="http://schemas.openxmlformats.org/spreadsheetml/2006/main" count="52" uniqueCount="52">
  <si>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DOMAINE PIERRE AMIOT</t>
  </si>
  <si>
    <t>Bourgogne 2013</t>
  </si>
  <si>
    <t>Châteauneuf-du-Pape 2013</t>
  </si>
  <si>
    <t>Châteauneuf-du-Pape 2006</t>
  </si>
  <si>
    <t>please save file as "lastname_firstname_sept15.xls"</t>
  </si>
  <si>
    <t>Chablis Grand Cru "Valmur" 2013</t>
  </si>
  <si>
    <t>MAISON PICAMELOT</t>
  </si>
  <si>
    <t>Crémant de Bourgogne Brut "les Terroirs"</t>
  </si>
  <si>
    <t>Crémant de Bourgogne "Terroir de Chazot" 2012</t>
  </si>
  <si>
    <t>Crémant de Bourgogne Brut Rosé</t>
  </si>
  <si>
    <t>Crémant de Bourgogne "Cuvée JB Chautard" 2010</t>
  </si>
  <si>
    <t>CHATEAU DE LA FONT DU LOUP</t>
  </si>
  <si>
    <t>Côtes du Rhône 2014</t>
  </si>
  <si>
    <t>Châteauneuf-du-Pape "Puy Rolland" 2013</t>
  </si>
  <si>
    <t>Châteauneuf-du-Pape blanc 2014</t>
  </si>
  <si>
    <t>DOMAINE DESVIGNES</t>
  </si>
  <si>
    <t>Givry "Meix au Roy" 2012</t>
  </si>
  <si>
    <t>Givry 1er cru "la Grand Berge" 2012</t>
  </si>
  <si>
    <t>DOMAINE FABIEN DEMOIS</t>
  </si>
  <si>
    <t>Chinon "Galets Ambrés" 2014</t>
  </si>
  <si>
    <t>ANSONIA FUTURES SEPTEMBER 2015 ORDER FORM</t>
  </si>
  <si>
    <t>Morey-St-Denis 2013</t>
  </si>
  <si>
    <t>Morey-St-Denis 1er cru "Millandes 2013</t>
  </si>
  <si>
    <t>Morey-St-Denis 1er cru "Millandes 2010</t>
  </si>
  <si>
    <t>Morey-St-Denis 1er cru "Ruchots" 2013</t>
  </si>
  <si>
    <t>Gevrey-Chambertin 1er cru "Combottes" 2013</t>
  </si>
  <si>
    <t>Clos de la Roche Grand Cru 2013</t>
  </si>
  <si>
    <t>DOMAINE BOYER-MARTENOT</t>
  </si>
  <si>
    <t>Meursault "En l'Ormeau" 2013</t>
  </si>
  <si>
    <t>Meursault "Tillets" 2013</t>
  </si>
  <si>
    <t>Puligny-Montrachet "Reuchaux" 2013</t>
  </si>
  <si>
    <t>Meursault 1er cru "Charmes" 2013</t>
  </si>
  <si>
    <t>Meursault 1er cru "Perrieres" 2013</t>
  </si>
  <si>
    <t>Meursault 1er cru "Cailleret" 2013</t>
  </si>
  <si>
    <t>Auxey-Duresses "Ecusseaux" rouge 2013</t>
  </si>
  <si>
    <t>DOMAINE JEAN COLLET</t>
  </si>
  <si>
    <t>Chablis 1er cru "Forêts" 2013</t>
  </si>
  <si>
    <t>Chablis 1er cru "Mont de Milieu" 2013</t>
  </si>
  <si>
    <t>Chablis 1er cru "Montée de Tonnerre" 2013</t>
  </si>
  <si>
    <t>Chablis Grand Cru "Les Clos" 2013</t>
  </si>
  <si>
    <t>Pickup Location:</t>
  </si>
  <si>
    <t>(enter ".5" for a half case)</t>
  </si>
  <si>
    <t>cases</t>
  </si>
  <si>
    <t xml:space="preserve"> price</t>
  </si>
  <si>
    <t>Total Order:</t>
  </si>
  <si>
    <t>bottle price</t>
  </si>
  <si>
    <t>CASES</t>
  </si>
  <si>
    <t>CASE PRICE</t>
  </si>
  <si>
    <t>Name:</t>
  </si>
  <si>
    <t>TOTAL PRICE</t>
  </si>
  <si>
    <t>(Delaware, Boston, Shipping)</t>
  </si>
  <si>
    <t>Mobile phone Number: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</si>
</sst>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&quot;$&quot;* #,##0_);_(&quot;$&quot;* \(#,##0\);_(&quot;$&quot;* &quot;-&quot;??_);_(@_)"/>
  </numFmts>
  <fonts count="2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4"/>
      <name val="Georgia"/>
      <family val="0"/>
    </font>
    <font>
      <i/>
      <sz val="11"/>
      <name val="Georgia"/>
      <family val="0"/>
    </font>
    <font>
      <sz val="14"/>
      <color indexed="23"/>
      <name val="Arial"/>
      <family val="0"/>
    </font>
    <font>
      <sz val="14"/>
      <name val="Arial"/>
      <family val="0"/>
    </font>
    <font>
      <i/>
      <sz val="14"/>
      <color indexed="23"/>
      <name val="Arial"/>
      <family val="0"/>
    </font>
    <font>
      <sz val="16"/>
      <name val="Georgia"/>
      <family val="0"/>
    </font>
    <font>
      <sz val="15"/>
      <name val="Georgia"/>
      <family val="0"/>
    </font>
    <font>
      <b/>
      <sz val="16"/>
      <name val="Georgia"/>
      <family val="0"/>
    </font>
    <font>
      <sz val="12"/>
      <name val="Arial"/>
      <family val="0"/>
    </font>
    <font>
      <i/>
      <sz val="12"/>
      <color indexed="23"/>
      <name val="Arial"/>
      <family val="0"/>
    </font>
    <font>
      <sz val="12"/>
      <color indexed="23"/>
      <name val="Arial"/>
      <family val="0"/>
    </font>
    <font>
      <b/>
      <sz val="14"/>
      <name val="Arial"/>
      <family val="0"/>
    </font>
    <font>
      <b/>
      <sz val="14"/>
      <color indexed="8"/>
      <name val="Georgia"/>
      <family val="0"/>
    </font>
    <font>
      <b/>
      <sz val="14"/>
      <color indexed="8"/>
      <name val="Arial"/>
      <family val="0"/>
    </font>
    <font>
      <b/>
      <sz val="14"/>
      <color indexed="63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8"/>
      <name val="Georgi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170" fontId="7" fillId="2" borderId="0" xfId="17" applyNumberFormat="1" applyFont="1" applyFill="1" applyAlignment="1">
      <alignment horizontal="center"/>
    </xf>
    <xf numFmtId="44" fontId="7" fillId="2" borderId="0" xfId="17" applyFont="1" applyFill="1" applyAlignment="1">
      <alignment/>
    </xf>
    <xf numFmtId="0" fontId="11" fillId="2" borderId="1" xfId="0" applyFont="1" applyFill="1" applyBorder="1" applyAlignment="1">
      <alignment/>
    </xf>
    <xf numFmtId="0" fontId="13" fillId="2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4" fontId="14" fillId="0" borderId="0" xfId="17" applyFont="1" applyFill="1" applyBorder="1" applyAlignment="1">
      <alignment/>
    </xf>
    <xf numFmtId="0" fontId="8" fillId="0" borderId="2" xfId="0" applyFont="1" applyBorder="1" applyAlignment="1">
      <alignment horizontal="center"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170" fontId="7" fillId="2" borderId="4" xfId="17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/>
    </xf>
    <xf numFmtId="44" fontId="7" fillId="2" borderId="4" xfId="17" applyFont="1" applyFill="1" applyBorder="1" applyAlignment="1">
      <alignment/>
    </xf>
    <xf numFmtId="0" fontId="13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170" fontId="7" fillId="2" borderId="0" xfId="17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44" fontId="7" fillId="2" borderId="0" xfId="17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70" fontId="15" fillId="0" borderId="0" xfId="17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44" fontId="14" fillId="0" borderId="0" xfId="17" applyFont="1" applyFill="1" applyBorder="1" applyAlignment="1">
      <alignment horizontal="center" wrapText="1"/>
    </xf>
    <xf numFmtId="170" fontId="7" fillId="0" borderId="0" xfId="17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44" fontId="14" fillId="2" borderId="0" xfId="17" applyFont="1" applyFill="1" applyBorder="1" applyAlignment="1">
      <alignment/>
    </xf>
    <xf numFmtId="170" fontId="7" fillId="0" borderId="0" xfId="17" applyNumberFormat="1" applyFont="1" applyFill="1" applyBorder="1" applyAlignment="1">
      <alignment horizontal="center"/>
    </xf>
    <xf numFmtId="170" fontId="7" fillId="0" borderId="0" xfId="17" applyNumberFormat="1" applyFont="1" applyFill="1" applyBorder="1" applyAlignment="1">
      <alignment/>
    </xf>
    <xf numFmtId="170" fontId="7" fillId="2" borderId="0" xfId="17" applyNumberFormat="1" applyFont="1" applyFill="1" applyBorder="1" applyAlignment="1">
      <alignment/>
    </xf>
    <xf numFmtId="44" fontId="7" fillId="0" borderId="0" xfId="17" applyFont="1" applyFill="1" applyBorder="1" applyAlignment="1">
      <alignment/>
    </xf>
    <xf numFmtId="0" fontId="13" fillId="0" borderId="0" xfId="0" applyFont="1" applyFill="1" applyBorder="1" applyAlignment="1">
      <alignment/>
    </xf>
    <xf numFmtId="44" fontId="15" fillId="2" borderId="0" xfId="17" applyFont="1" applyFill="1" applyBorder="1" applyAlignment="1">
      <alignment/>
    </xf>
    <xf numFmtId="170" fontId="7" fillId="2" borderId="0" xfId="0" applyNumberFormat="1" applyFont="1" applyFill="1" applyBorder="1" applyAlignment="1">
      <alignment horizontal="center"/>
    </xf>
    <xf numFmtId="170" fontId="7" fillId="2" borderId="0" xfId="0" applyNumberFormat="1" applyFont="1" applyFill="1" applyBorder="1" applyAlignment="1">
      <alignment/>
    </xf>
    <xf numFmtId="170" fontId="7" fillId="0" borderId="0" xfId="0" applyNumberFormat="1" applyFont="1" applyBorder="1" applyAlignment="1">
      <alignment horizontal="center"/>
    </xf>
    <xf numFmtId="170" fontId="7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/>
    </xf>
    <xf numFmtId="170" fontId="17" fillId="2" borderId="0" xfId="17" applyNumberFormat="1" applyFont="1" applyFill="1" applyBorder="1" applyAlignment="1">
      <alignment horizontal="right"/>
    </xf>
    <xf numFmtId="0" fontId="18" fillId="2" borderId="0" xfId="0" applyFont="1" applyFill="1" applyBorder="1" applyAlignment="1">
      <alignment horizontal="center"/>
    </xf>
    <xf numFmtId="44" fontId="19" fillId="2" borderId="0" xfId="17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44" fontId="7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22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0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0" fillId="2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2"/>
  <sheetViews>
    <sheetView tabSelected="1" workbookViewId="0" topLeftCell="A1">
      <selection activeCell="G14" sqref="G14"/>
    </sheetView>
  </sheetViews>
  <sheetFormatPr defaultColWidth="11.00390625" defaultRowHeight="12.75"/>
  <cols>
    <col min="1" max="1" width="1.875" style="1" customWidth="1"/>
    <col min="2" max="2" width="3.125" style="1" customWidth="1"/>
    <col min="3" max="3" width="17.00390625" style="1" customWidth="1"/>
    <col min="4" max="4" width="35.00390625" style="1" customWidth="1"/>
    <col min="5" max="5" width="9.75390625" style="1" customWidth="1"/>
    <col min="6" max="6" width="1.875" style="1" customWidth="1"/>
    <col min="7" max="7" width="9.00390625" style="1" customWidth="1"/>
    <col min="8" max="8" width="2.25390625" style="1" customWidth="1"/>
    <col min="9" max="9" width="12.25390625" style="1" bestFit="1" customWidth="1"/>
    <col min="10" max="10" width="2.625" style="1" customWidth="1"/>
    <col min="11" max="11" width="8.625" style="1" customWidth="1"/>
    <col min="12" max="12" width="4.125" style="1" customWidth="1"/>
    <col min="13" max="16384" width="10.75390625" style="1" customWidth="1"/>
  </cols>
  <sheetData>
    <row r="1" spans="1:13" s="2" customFormat="1" ht="9.75" customHeight="1">
      <c r="A1" s="13"/>
      <c r="B1" s="14"/>
      <c r="C1" s="14"/>
      <c r="D1" s="14"/>
      <c r="E1" s="15"/>
      <c r="F1" s="16"/>
      <c r="G1" s="16"/>
      <c r="H1" s="17"/>
      <c r="I1" s="18"/>
      <c r="J1" s="17"/>
      <c r="K1" s="19"/>
      <c r="L1" s="21"/>
      <c r="M1" s="21"/>
    </row>
    <row r="2" spans="1:13" ht="21.75">
      <c r="A2" s="20"/>
      <c r="B2" s="59" t="s">
        <v>20</v>
      </c>
      <c r="C2" s="21"/>
      <c r="D2" s="21"/>
      <c r="E2" s="23"/>
      <c r="F2" s="10"/>
      <c r="G2" s="10"/>
      <c r="H2" s="24"/>
      <c r="I2" s="25"/>
      <c r="J2" s="24"/>
      <c r="K2" s="26"/>
      <c r="L2" s="21"/>
      <c r="M2" s="21"/>
    </row>
    <row r="3" spans="1:13" ht="19.5">
      <c r="A3" s="20"/>
      <c r="B3" s="55"/>
      <c r="C3" s="21" t="s">
        <v>4</v>
      </c>
      <c r="D3" s="21"/>
      <c r="E3" s="23"/>
      <c r="F3" s="10"/>
      <c r="G3" s="10"/>
      <c r="H3" s="24"/>
      <c r="I3" s="25"/>
      <c r="J3" s="24"/>
      <c r="K3" s="26"/>
      <c r="L3" s="21"/>
      <c r="M3" s="21"/>
    </row>
    <row r="4" spans="1:13" ht="7.5" customHeight="1">
      <c r="A4" s="20"/>
      <c r="B4" s="55"/>
      <c r="C4" s="21"/>
      <c r="D4" s="21"/>
      <c r="E4" s="23"/>
      <c r="F4" s="10"/>
      <c r="G4" s="10"/>
      <c r="H4" s="24"/>
      <c r="I4" s="25"/>
      <c r="J4" s="24"/>
      <c r="K4" s="26"/>
      <c r="L4" s="21"/>
      <c r="M4" s="21"/>
    </row>
    <row r="5" spans="1:13" ht="18">
      <c r="A5" s="20"/>
      <c r="B5" s="21" t="s">
        <v>48</v>
      </c>
      <c r="C5" s="22"/>
      <c r="D5" s="22"/>
      <c r="E5" s="23"/>
      <c r="F5" s="10"/>
      <c r="G5" s="10"/>
      <c r="H5" s="24"/>
      <c r="I5" s="25"/>
      <c r="J5" s="24"/>
      <c r="K5" s="26"/>
      <c r="L5" s="21"/>
      <c r="M5" s="21"/>
    </row>
    <row r="6" spans="1:13" ht="18">
      <c r="A6" s="20"/>
      <c r="B6" s="21" t="s">
        <v>51</v>
      </c>
      <c r="C6" s="22"/>
      <c r="D6" s="6"/>
      <c r="E6" s="23"/>
      <c r="F6" s="10"/>
      <c r="G6" s="10"/>
      <c r="H6" s="24"/>
      <c r="I6" s="25"/>
      <c r="J6" s="24"/>
      <c r="K6" s="26"/>
      <c r="L6" s="21"/>
      <c r="M6" s="21"/>
    </row>
    <row r="7" spans="1:13" ht="18">
      <c r="A7" s="20"/>
      <c r="B7" s="21" t="s">
        <v>40</v>
      </c>
      <c r="C7" s="22"/>
      <c r="D7" s="6"/>
      <c r="E7" s="23"/>
      <c r="F7" s="10"/>
      <c r="G7" s="10"/>
      <c r="H7" s="24"/>
      <c r="I7" s="25"/>
      <c r="J7" s="24"/>
      <c r="K7" s="26"/>
      <c r="L7" s="21"/>
      <c r="M7" s="21"/>
    </row>
    <row r="8" spans="1:13" ht="18">
      <c r="A8" s="20"/>
      <c r="B8" s="27" t="s">
        <v>50</v>
      </c>
      <c r="C8" s="22"/>
      <c r="D8" s="22"/>
      <c r="E8" s="23"/>
      <c r="F8" s="10"/>
      <c r="G8" s="10"/>
      <c r="H8" s="24"/>
      <c r="I8" s="25"/>
      <c r="J8" s="24"/>
      <c r="K8" s="26"/>
      <c r="L8" s="21"/>
      <c r="M8" s="21"/>
    </row>
    <row r="9" spans="1:13" ht="18">
      <c r="A9" s="20"/>
      <c r="B9" s="27"/>
      <c r="C9" s="22"/>
      <c r="D9" s="22"/>
      <c r="E9" s="23"/>
      <c r="F9" s="10"/>
      <c r="G9" s="10"/>
      <c r="H9" s="24"/>
      <c r="I9" s="25"/>
      <c r="J9" s="24"/>
      <c r="K9" s="26"/>
      <c r="L9" s="21"/>
      <c r="M9" s="21"/>
    </row>
    <row r="10" spans="1:13" ht="16.5">
      <c r="A10" s="20"/>
      <c r="B10" s="21"/>
      <c r="C10" s="28" t="s">
        <v>41</v>
      </c>
      <c r="D10" s="29"/>
      <c r="E10" s="23"/>
      <c r="F10" s="10"/>
      <c r="G10" s="10"/>
      <c r="H10" s="24"/>
      <c r="I10" s="25"/>
      <c r="J10" s="24"/>
      <c r="K10" s="26"/>
      <c r="L10" s="21"/>
      <c r="M10" s="21"/>
    </row>
    <row r="11" spans="1:13" ht="30">
      <c r="A11" s="20"/>
      <c r="B11" s="21"/>
      <c r="C11" s="21"/>
      <c r="D11" s="21"/>
      <c r="E11" s="30" t="s">
        <v>47</v>
      </c>
      <c r="F11" s="10"/>
      <c r="G11" s="31" t="s">
        <v>46</v>
      </c>
      <c r="H11" s="24"/>
      <c r="I11" s="32" t="s">
        <v>49</v>
      </c>
      <c r="J11" s="24"/>
      <c r="K11" s="33" t="s">
        <v>45</v>
      </c>
      <c r="L11" s="21"/>
      <c r="M11" s="21"/>
    </row>
    <row r="12" spans="1:13" ht="6.75" customHeight="1">
      <c r="A12" s="20"/>
      <c r="B12" s="21"/>
      <c r="C12" s="21"/>
      <c r="D12" s="21"/>
      <c r="E12" s="34"/>
      <c r="F12" s="10"/>
      <c r="G12" s="8"/>
      <c r="H12" s="24"/>
      <c r="I12" s="35"/>
      <c r="J12" s="24"/>
      <c r="K12" s="11"/>
      <c r="L12" s="21"/>
      <c r="M12" s="21"/>
    </row>
    <row r="13" spans="1:13" s="2" customFormat="1" ht="19.5">
      <c r="A13" s="20"/>
      <c r="B13" s="60" t="s">
        <v>0</v>
      </c>
      <c r="C13" s="21"/>
      <c r="D13" s="21"/>
      <c r="E13" s="23"/>
      <c r="F13" s="10"/>
      <c r="G13" s="10"/>
      <c r="H13" s="24"/>
      <c r="I13" s="36"/>
      <c r="J13" s="24"/>
      <c r="K13" s="37"/>
      <c r="L13" s="21"/>
      <c r="M13" s="21"/>
    </row>
    <row r="14" spans="1:13" ht="19.5" customHeight="1">
      <c r="A14" s="20"/>
      <c r="B14" s="21"/>
      <c r="C14" s="29" t="s">
        <v>1</v>
      </c>
      <c r="D14" s="29"/>
      <c r="E14" s="38">
        <v>195</v>
      </c>
      <c r="F14" s="10"/>
      <c r="G14" s="9"/>
      <c r="H14" s="24"/>
      <c r="I14" s="39">
        <f aca="true" t="shared" si="0" ref="I14:I20">E14*G14</f>
        <v>0</v>
      </c>
      <c r="J14" s="24"/>
      <c r="K14" s="11">
        <f aca="true" t="shared" si="1" ref="K14:K20">E14/12</f>
        <v>16.25</v>
      </c>
      <c r="L14" s="21"/>
      <c r="M14" s="21"/>
    </row>
    <row r="15" spans="1:13" ht="19.5" customHeight="1">
      <c r="A15" s="20"/>
      <c r="B15" s="21"/>
      <c r="C15" s="29" t="s">
        <v>21</v>
      </c>
      <c r="D15" s="29"/>
      <c r="E15" s="38">
        <v>415</v>
      </c>
      <c r="F15" s="10"/>
      <c r="G15" s="9"/>
      <c r="H15" s="24"/>
      <c r="I15" s="39">
        <f t="shared" si="0"/>
        <v>0</v>
      </c>
      <c r="J15" s="24"/>
      <c r="K15" s="11">
        <f t="shared" si="1"/>
        <v>34.583333333333336</v>
      </c>
      <c r="L15" s="21"/>
      <c r="M15" s="21"/>
    </row>
    <row r="16" spans="1:13" ht="19.5" customHeight="1">
      <c r="A16" s="20"/>
      <c r="B16" s="21"/>
      <c r="C16" s="29" t="s">
        <v>22</v>
      </c>
      <c r="D16" s="29"/>
      <c r="E16" s="38">
        <v>595</v>
      </c>
      <c r="F16" s="10"/>
      <c r="G16" s="9"/>
      <c r="H16" s="24"/>
      <c r="I16" s="39">
        <f t="shared" si="0"/>
        <v>0</v>
      </c>
      <c r="J16" s="24"/>
      <c r="K16" s="11">
        <f t="shared" si="1"/>
        <v>49.583333333333336</v>
      </c>
      <c r="L16" s="21"/>
      <c r="M16" s="21"/>
    </row>
    <row r="17" spans="1:13" ht="19.5" customHeight="1">
      <c r="A17" s="20"/>
      <c r="B17" s="21"/>
      <c r="C17" s="29" t="s">
        <v>23</v>
      </c>
      <c r="D17" s="29"/>
      <c r="E17" s="38">
        <v>595</v>
      </c>
      <c r="F17" s="10"/>
      <c r="G17" s="9"/>
      <c r="H17" s="24"/>
      <c r="I17" s="39">
        <f t="shared" si="0"/>
        <v>0</v>
      </c>
      <c r="J17" s="24"/>
      <c r="K17" s="11">
        <f t="shared" si="1"/>
        <v>49.583333333333336</v>
      </c>
      <c r="L17" s="21"/>
      <c r="M17" s="21"/>
    </row>
    <row r="18" spans="1:13" ht="19.5" customHeight="1">
      <c r="A18" s="20"/>
      <c r="B18" s="21"/>
      <c r="C18" s="29" t="s">
        <v>24</v>
      </c>
      <c r="D18" s="29"/>
      <c r="E18" s="38">
        <v>595</v>
      </c>
      <c r="F18" s="10"/>
      <c r="G18" s="9"/>
      <c r="H18" s="24"/>
      <c r="I18" s="39">
        <f t="shared" si="0"/>
        <v>0</v>
      </c>
      <c r="J18" s="24"/>
      <c r="K18" s="11">
        <f t="shared" si="1"/>
        <v>49.583333333333336</v>
      </c>
      <c r="L18" s="21"/>
      <c r="M18" s="21"/>
    </row>
    <row r="19" spans="1:13" ht="19.5" customHeight="1">
      <c r="A19" s="20"/>
      <c r="B19" s="21"/>
      <c r="C19" s="29" t="s">
        <v>25</v>
      </c>
      <c r="D19" s="29"/>
      <c r="E19" s="38">
        <v>735</v>
      </c>
      <c r="F19" s="10"/>
      <c r="G19" s="9"/>
      <c r="H19" s="24"/>
      <c r="I19" s="39">
        <f t="shared" si="0"/>
        <v>0</v>
      </c>
      <c r="J19" s="24"/>
      <c r="K19" s="11">
        <f t="shared" si="1"/>
        <v>61.25</v>
      </c>
      <c r="L19" s="21"/>
      <c r="M19" s="21"/>
    </row>
    <row r="20" spans="1:13" ht="19.5" customHeight="1">
      <c r="A20" s="20"/>
      <c r="B20" s="21"/>
      <c r="C20" s="29" t="s">
        <v>26</v>
      </c>
      <c r="D20" s="29"/>
      <c r="E20" s="38">
        <v>1050</v>
      </c>
      <c r="F20" s="10"/>
      <c r="G20" s="9"/>
      <c r="H20" s="24"/>
      <c r="I20" s="39">
        <f t="shared" si="0"/>
        <v>0</v>
      </c>
      <c r="J20" s="24"/>
      <c r="K20" s="11">
        <f t="shared" si="1"/>
        <v>87.5</v>
      </c>
      <c r="L20" s="21"/>
      <c r="M20" s="21"/>
    </row>
    <row r="21" spans="1:13" ht="16.5">
      <c r="A21" s="20"/>
      <c r="B21" s="21"/>
      <c r="C21" s="29"/>
      <c r="D21" s="29"/>
      <c r="E21" s="38"/>
      <c r="F21" s="10"/>
      <c r="G21" s="8"/>
      <c r="H21" s="24"/>
      <c r="I21" s="39"/>
      <c r="J21" s="24"/>
      <c r="K21" s="11"/>
      <c r="L21" s="21"/>
      <c r="M21" s="21"/>
    </row>
    <row r="22" spans="1:13" s="2" customFormat="1" ht="19.5">
      <c r="A22" s="20"/>
      <c r="B22" s="60" t="s">
        <v>27</v>
      </c>
      <c r="C22" s="21"/>
      <c r="D22" s="21"/>
      <c r="E22" s="23"/>
      <c r="F22" s="10"/>
      <c r="G22" s="10"/>
      <c r="H22" s="24"/>
      <c r="I22" s="40"/>
      <c r="J22" s="24"/>
      <c r="K22" s="37"/>
      <c r="L22" s="21"/>
      <c r="M22" s="21"/>
    </row>
    <row r="23" spans="1:13" ht="19.5" customHeight="1">
      <c r="A23" s="20"/>
      <c r="B23" s="21"/>
      <c r="C23" s="29" t="s">
        <v>28</v>
      </c>
      <c r="D23" s="29"/>
      <c r="E23" s="38">
        <v>435</v>
      </c>
      <c r="F23" s="10"/>
      <c r="G23" s="9"/>
      <c r="H23" s="24"/>
      <c r="I23" s="39">
        <f aca="true" t="shared" si="2" ref="I23:I29">E23*G23</f>
        <v>0</v>
      </c>
      <c r="J23" s="24"/>
      <c r="K23" s="11">
        <f aca="true" t="shared" si="3" ref="K23:K29">E23/12</f>
        <v>36.25</v>
      </c>
      <c r="L23" s="21"/>
      <c r="M23" s="21"/>
    </row>
    <row r="24" spans="1:13" ht="19.5" customHeight="1">
      <c r="A24" s="20"/>
      <c r="B24" s="21"/>
      <c r="C24" s="29" t="s">
        <v>29</v>
      </c>
      <c r="D24" s="29"/>
      <c r="E24" s="38">
        <v>435</v>
      </c>
      <c r="F24" s="10"/>
      <c r="G24" s="9"/>
      <c r="H24" s="24"/>
      <c r="I24" s="39">
        <f t="shared" si="2"/>
        <v>0</v>
      </c>
      <c r="J24" s="24"/>
      <c r="K24" s="11">
        <f t="shared" si="3"/>
        <v>36.25</v>
      </c>
      <c r="L24" s="21"/>
      <c r="M24" s="21"/>
    </row>
    <row r="25" spans="1:13" ht="19.5" customHeight="1">
      <c r="A25" s="20"/>
      <c r="B25" s="21"/>
      <c r="C25" s="29" t="s">
        <v>30</v>
      </c>
      <c r="D25" s="29"/>
      <c r="E25" s="38">
        <v>465</v>
      </c>
      <c r="F25" s="10"/>
      <c r="G25" s="9"/>
      <c r="H25" s="24"/>
      <c r="I25" s="39">
        <f t="shared" si="2"/>
        <v>0</v>
      </c>
      <c r="J25" s="24"/>
      <c r="K25" s="11">
        <f t="shared" si="3"/>
        <v>38.75</v>
      </c>
      <c r="L25" s="21"/>
      <c r="M25" s="21"/>
    </row>
    <row r="26" spans="1:13" ht="19.5" customHeight="1">
      <c r="A26" s="20"/>
      <c r="B26" s="21"/>
      <c r="C26" s="29" t="s">
        <v>31</v>
      </c>
      <c r="D26" s="29"/>
      <c r="E26" s="38">
        <v>595</v>
      </c>
      <c r="F26" s="10"/>
      <c r="G26" s="9"/>
      <c r="H26" s="24"/>
      <c r="I26" s="39">
        <f t="shared" si="2"/>
        <v>0</v>
      </c>
      <c r="J26" s="24"/>
      <c r="K26" s="11">
        <f t="shared" si="3"/>
        <v>49.583333333333336</v>
      </c>
      <c r="L26" s="21"/>
      <c r="M26" s="21"/>
    </row>
    <row r="27" spans="1:13" ht="19.5" customHeight="1">
      <c r="A27" s="20"/>
      <c r="B27" s="21"/>
      <c r="C27" s="29" t="s">
        <v>32</v>
      </c>
      <c r="E27" s="38">
        <v>760</v>
      </c>
      <c r="F27" s="10"/>
      <c r="G27" s="9"/>
      <c r="H27" s="24"/>
      <c r="I27" s="39">
        <f t="shared" si="2"/>
        <v>0</v>
      </c>
      <c r="J27" s="24"/>
      <c r="K27" s="11">
        <f t="shared" si="3"/>
        <v>63.333333333333336</v>
      </c>
      <c r="L27" s="21"/>
      <c r="M27" s="21"/>
    </row>
    <row r="28" spans="1:13" ht="19.5" customHeight="1">
      <c r="A28" s="20"/>
      <c r="B28" s="21"/>
      <c r="C28" s="29" t="s">
        <v>33</v>
      </c>
      <c r="D28" s="29"/>
      <c r="E28" s="38">
        <v>840</v>
      </c>
      <c r="F28" s="10"/>
      <c r="G28" s="9"/>
      <c r="H28" s="24"/>
      <c r="I28" s="39">
        <f t="shared" si="2"/>
        <v>0</v>
      </c>
      <c r="J28" s="24"/>
      <c r="K28" s="11">
        <f t="shared" si="3"/>
        <v>70</v>
      </c>
      <c r="L28" s="21"/>
      <c r="M28" s="21"/>
    </row>
    <row r="29" spans="1:13" ht="19.5" customHeight="1">
      <c r="A29" s="20"/>
      <c r="B29" s="21"/>
      <c r="C29" s="29" t="s">
        <v>34</v>
      </c>
      <c r="D29" s="29"/>
      <c r="E29" s="38">
        <v>285</v>
      </c>
      <c r="F29" s="10"/>
      <c r="G29" s="9"/>
      <c r="H29" s="24"/>
      <c r="I29" s="39">
        <f t="shared" si="2"/>
        <v>0</v>
      </c>
      <c r="J29" s="24"/>
      <c r="K29" s="11">
        <f t="shared" si="3"/>
        <v>23.75</v>
      </c>
      <c r="L29" s="21"/>
      <c r="M29" s="21"/>
    </row>
    <row r="30" spans="1:13" ht="16.5">
      <c r="A30" s="20"/>
      <c r="B30" s="21"/>
      <c r="C30" s="29"/>
      <c r="D30" s="29"/>
      <c r="E30" s="38"/>
      <c r="F30" s="10"/>
      <c r="G30" s="8"/>
      <c r="H30" s="24"/>
      <c r="I30" s="39"/>
      <c r="J30" s="24"/>
      <c r="K30" s="11"/>
      <c r="L30" s="21"/>
      <c r="M30" s="21"/>
    </row>
    <row r="31" spans="1:13" s="2" customFormat="1" ht="19.5">
      <c r="A31" s="20"/>
      <c r="B31" s="60" t="s">
        <v>35</v>
      </c>
      <c r="C31" s="21"/>
      <c r="D31" s="21"/>
      <c r="E31" s="23"/>
      <c r="F31" s="10"/>
      <c r="G31" s="10"/>
      <c r="H31" s="24"/>
      <c r="I31" s="40"/>
      <c r="J31" s="24"/>
      <c r="K31" s="37"/>
      <c r="L31" s="21"/>
      <c r="M31" s="21"/>
    </row>
    <row r="32" spans="1:13" s="2" customFormat="1" ht="19.5">
      <c r="A32" s="20"/>
      <c r="B32" s="57"/>
      <c r="C32" s="21" t="s">
        <v>36</v>
      </c>
      <c r="D32" s="29"/>
      <c r="E32" s="38">
        <v>270</v>
      </c>
      <c r="F32" s="10"/>
      <c r="G32" s="9"/>
      <c r="H32" s="24"/>
      <c r="I32" s="39">
        <f>E32*G32</f>
        <v>0</v>
      </c>
      <c r="J32" s="24"/>
      <c r="K32" s="11">
        <f>E32/12</f>
        <v>22.5</v>
      </c>
      <c r="L32" s="21"/>
      <c r="M32" s="21"/>
    </row>
    <row r="33" spans="1:13" s="2" customFormat="1" ht="19.5">
      <c r="A33" s="20"/>
      <c r="B33" s="58"/>
      <c r="C33" s="29" t="s">
        <v>37</v>
      </c>
      <c r="D33" s="29"/>
      <c r="E33" s="38">
        <v>270</v>
      </c>
      <c r="F33" s="10"/>
      <c r="G33" s="9"/>
      <c r="H33" s="24"/>
      <c r="I33" s="39">
        <f>E33*G33</f>
        <v>0</v>
      </c>
      <c r="J33" s="24"/>
      <c r="K33" s="11">
        <f>E33/12</f>
        <v>22.5</v>
      </c>
      <c r="L33" s="21"/>
      <c r="M33" s="21"/>
    </row>
    <row r="34" spans="1:13" s="2" customFormat="1" ht="19.5">
      <c r="A34" s="20"/>
      <c r="B34" s="58"/>
      <c r="C34" s="29" t="s">
        <v>38</v>
      </c>
      <c r="D34" s="29"/>
      <c r="E34" s="38">
        <v>270</v>
      </c>
      <c r="F34" s="10"/>
      <c r="G34" s="9"/>
      <c r="H34" s="24"/>
      <c r="I34" s="39">
        <f>E34*G34</f>
        <v>0</v>
      </c>
      <c r="J34" s="24"/>
      <c r="K34" s="11">
        <f>E34/12</f>
        <v>22.5</v>
      </c>
      <c r="L34" s="21"/>
      <c r="M34" s="21"/>
    </row>
    <row r="35" spans="1:13" s="2" customFormat="1" ht="19.5">
      <c r="A35" s="20"/>
      <c r="B35" s="58"/>
      <c r="C35" s="29" t="s">
        <v>5</v>
      </c>
      <c r="D35" s="29"/>
      <c r="E35" s="38">
        <v>455</v>
      </c>
      <c r="F35" s="10"/>
      <c r="G35" s="9"/>
      <c r="H35" s="24"/>
      <c r="I35" s="39">
        <f>E35*G35</f>
        <v>0</v>
      </c>
      <c r="J35" s="24"/>
      <c r="K35" s="11">
        <f>E35/12</f>
        <v>37.916666666666664</v>
      </c>
      <c r="L35" s="21"/>
      <c r="M35" s="21"/>
    </row>
    <row r="36" spans="1:13" s="2" customFormat="1" ht="19.5">
      <c r="A36" s="20"/>
      <c r="B36" s="58"/>
      <c r="C36" s="29" t="s">
        <v>39</v>
      </c>
      <c r="D36" s="29"/>
      <c r="E36" s="38">
        <v>560</v>
      </c>
      <c r="F36" s="10"/>
      <c r="G36" s="9"/>
      <c r="H36" s="24"/>
      <c r="I36" s="39">
        <f>E36*G36</f>
        <v>0</v>
      </c>
      <c r="J36" s="24"/>
      <c r="K36" s="11">
        <f>E36/12</f>
        <v>46.666666666666664</v>
      </c>
      <c r="L36" s="21"/>
      <c r="M36" s="21"/>
    </row>
    <row r="37" spans="1:13" ht="16.5">
      <c r="A37" s="20"/>
      <c r="B37" s="21"/>
      <c r="C37" s="29"/>
      <c r="D37" s="29"/>
      <c r="E37" s="38"/>
      <c r="F37" s="10"/>
      <c r="G37" s="8"/>
      <c r="H37" s="24"/>
      <c r="I37" s="41"/>
      <c r="J37" s="24"/>
      <c r="K37" s="42"/>
      <c r="L37" s="21"/>
      <c r="M37" s="21"/>
    </row>
    <row r="38" spans="1:13" s="2" customFormat="1" ht="19.5">
      <c r="A38" s="20"/>
      <c r="B38" s="60" t="s">
        <v>6</v>
      </c>
      <c r="C38" s="21"/>
      <c r="D38" s="21"/>
      <c r="E38" s="23"/>
      <c r="F38" s="10"/>
      <c r="G38" s="10"/>
      <c r="H38" s="24"/>
      <c r="I38" s="40"/>
      <c r="J38" s="24"/>
      <c r="K38" s="43"/>
      <c r="L38" s="21"/>
      <c r="M38" s="21"/>
    </row>
    <row r="39" spans="1:13" s="2" customFormat="1" ht="19.5">
      <c r="A39" s="20"/>
      <c r="B39" s="56"/>
      <c r="C39" s="29" t="s">
        <v>7</v>
      </c>
      <c r="D39" s="29"/>
      <c r="E39" s="38">
        <v>175</v>
      </c>
      <c r="F39" s="10"/>
      <c r="G39" s="9"/>
      <c r="H39" s="24"/>
      <c r="I39" s="39">
        <f>E39*G39</f>
        <v>0</v>
      </c>
      <c r="J39" s="24"/>
      <c r="K39" s="11">
        <f>E39/12</f>
        <v>14.583333333333334</v>
      </c>
      <c r="L39" s="21"/>
      <c r="M39" s="21"/>
    </row>
    <row r="40" spans="1:13" s="2" customFormat="1" ht="19.5">
      <c r="A40" s="20"/>
      <c r="B40" s="60"/>
      <c r="C40" s="29" t="s">
        <v>8</v>
      </c>
      <c r="D40" s="29"/>
      <c r="E40" s="38">
        <v>225</v>
      </c>
      <c r="F40" s="10"/>
      <c r="G40" s="9"/>
      <c r="H40" s="24"/>
      <c r="I40" s="39">
        <f>E40*G40</f>
        <v>0</v>
      </c>
      <c r="J40" s="24"/>
      <c r="K40" s="11">
        <f>E40/12</f>
        <v>18.75</v>
      </c>
      <c r="L40" s="21"/>
      <c r="M40" s="21"/>
    </row>
    <row r="41" spans="1:13" s="2" customFormat="1" ht="19.5">
      <c r="A41" s="20"/>
      <c r="B41" s="60"/>
      <c r="C41" s="29" t="s">
        <v>10</v>
      </c>
      <c r="D41" s="29"/>
      <c r="E41" s="38">
        <v>235</v>
      </c>
      <c r="F41" s="10"/>
      <c r="G41" s="9"/>
      <c r="H41" s="24"/>
      <c r="I41" s="39">
        <f>E41*G41</f>
        <v>0</v>
      </c>
      <c r="J41" s="24"/>
      <c r="K41" s="11">
        <f>E41/12</f>
        <v>19.583333333333332</v>
      </c>
      <c r="L41" s="21"/>
      <c r="M41" s="21"/>
    </row>
    <row r="42" spans="1:13" s="2" customFormat="1" ht="19.5">
      <c r="A42" s="20"/>
      <c r="B42" s="56"/>
      <c r="C42" s="29" t="s">
        <v>9</v>
      </c>
      <c r="D42" s="29"/>
      <c r="E42" s="38">
        <v>175</v>
      </c>
      <c r="F42" s="10"/>
      <c r="G42" s="9"/>
      <c r="H42" s="24"/>
      <c r="I42" s="39">
        <f>E42*G42</f>
        <v>0</v>
      </c>
      <c r="J42" s="24"/>
      <c r="K42" s="11">
        <f>E42/12</f>
        <v>14.583333333333334</v>
      </c>
      <c r="L42" s="21"/>
      <c r="M42" s="21"/>
    </row>
    <row r="43" spans="1:13" s="2" customFormat="1" ht="19.5">
      <c r="A43" s="20"/>
      <c r="B43" s="57"/>
      <c r="C43" s="29"/>
      <c r="D43" s="63"/>
      <c r="E43" s="63"/>
      <c r="F43" s="10"/>
      <c r="G43" s="8"/>
      <c r="H43" s="24"/>
      <c r="I43" s="39"/>
      <c r="J43" s="24"/>
      <c r="K43" s="11"/>
      <c r="L43" s="21"/>
      <c r="M43" s="21"/>
    </row>
    <row r="44" spans="1:13" ht="18.75" customHeight="1">
      <c r="A44" s="20"/>
      <c r="B44" s="64" t="s">
        <v>11</v>
      </c>
      <c r="C44" s="64"/>
      <c r="D44" s="64"/>
      <c r="E44" s="44"/>
      <c r="F44" s="10"/>
      <c r="G44" s="10"/>
      <c r="H44" s="24"/>
      <c r="I44" s="45"/>
      <c r="J44" s="24"/>
      <c r="K44" s="37"/>
      <c r="L44" s="21"/>
      <c r="M44" s="21"/>
    </row>
    <row r="45" spans="1:13" ht="18.75" customHeight="1">
      <c r="A45" s="20"/>
      <c r="B45" s="60"/>
      <c r="C45" s="63" t="s">
        <v>12</v>
      </c>
      <c r="D45" s="63"/>
      <c r="E45" s="46">
        <v>170</v>
      </c>
      <c r="F45" s="10"/>
      <c r="G45" s="12"/>
      <c r="H45" s="24"/>
      <c r="I45" s="47">
        <f>G45*E45</f>
        <v>0</v>
      </c>
      <c r="J45" s="24"/>
      <c r="K45" s="11">
        <f>E45/12</f>
        <v>14.166666666666666</v>
      </c>
      <c r="L45" s="21"/>
      <c r="M45" s="21"/>
    </row>
    <row r="46" spans="1:13" ht="18.75" customHeight="1">
      <c r="A46" s="20"/>
      <c r="B46" s="62"/>
      <c r="C46" s="61" t="s">
        <v>2</v>
      </c>
      <c r="D46" s="61"/>
      <c r="E46" s="46">
        <v>335</v>
      </c>
      <c r="F46" s="10"/>
      <c r="G46" s="12"/>
      <c r="H46" s="24"/>
      <c r="I46" s="47">
        <f>G46*E46</f>
        <v>0</v>
      </c>
      <c r="J46" s="24"/>
      <c r="K46" s="11">
        <f>E46/12</f>
        <v>27.916666666666668</v>
      </c>
      <c r="L46" s="21"/>
      <c r="M46" s="21"/>
    </row>
    <row r="47" spans="1:13" ht="18.75" customHeight="1">
      <c r="A47" s="20"/>
      <c r="B47" s="60"/>
      <c r="C47" s="63" t="s">
        <v>13</v>
      </c>
      <c r="D47" s="63"/>
      <c r="E47" s="46">
        <v>435</v>
      </c>
      <c r="F47" s="10"/>
      <c r="G47" s="12"/>
      <c r="H47" s="24"/>
      <c r="I47" s="47">
        <f>G47*E47</f>
        <v>0</v>
      </c>
      <c r="J47" s="24"/>
      <c r="K47" s="11">
        <f>E47/12</f>
        <v>36.25</v>
      </c>
      <c r="L47" s="21"/>
      <c r="M47" s="21"/>
    </row>
    <row r="48" spans="1:13" ht="18.75" customHeight="1">
      <c r="A48" s="20"/>
      <c r="B48" s="62"/>
      <c r="C48" s="61" t="s">
        <v>3</v>
      </c>
      <c r="D48" s="61"/>
      <c r="E48" s="46">
        <v>495</v>
      </c>
      <c r="F48" s="10"/>
      <c r="G48" s="12"/>
      <c r="H48" s="24"/>
      <c r="I48" s="47">
        <f>G48*E48</f>
        <v>0</v>
      </c>
      <c r="J48" s="24"/>
      <c r="K48" s="11">
        <f>E48/12</f>
        <v>41.25</v>
      </c>
      <c r="L48" s="21"/>
      <c r="M48" s="21"/>
    </row>
    <row r="49" spans="1:13" ht="18.75" customHeight="1">
      <c r="A49" s="20"/>
      <c r="B49" s="57"/>
      <c r="C49" s="63" t="s">
        <v>14</v>
      </c>
      <c r="D49" s="63"/>
      <c r="E49" s="46">
        <v>395</v>
      </c>
      <c r="F49" s="10"/>
      <c r="G49" s="12"/>
      <c r="H49" s="24"/>
      <c r="I49" s="47">
        <f>G49*E49</f>
        <v>0</v>
      </c>
      <c r="J49" s="24"/>
      <c r="K49" s="11">
        <f>E49/12</f>
        <v>32.916666666666664</v>
      </c>
      <c r="L49" s="21"/>
      <c r="M49" s="21"/>
    </row>
    <row r="50" spans="1:13" ht="18.75" customHeight="1">
      <c r="A50" s="20"/>
      <c r="B50" s="62"/>
      <c r="C50" s="61"/>
      <c r="D50" s="61"/>
      <c r="E50" s="46"/>
      <c r="F50" s="10"/>
      <c r="G50" s="65"/>
      <c r="H50" s="24"/>
      <c r="I50" s="47"/>
      <c r="J50" s="24"/>
      <c r="K50" s="11"/>
      <c r="L50" s="21"/>
      <c r="M50" s="21"/>
    </row>
    <row r="51" spans="1:13" s="2" customFormat="1" ht="19.5">
      <c r="A51" s="20"/>
      <c r="B51" s="60" t="s">
        <v>18</v>
      </c>
      <c r="C51" s="21"/>
      <c r="D51" s="21"/>
      <c r="E51" s="23"/>
      <c r="F51" s="10"/>
      <c r="G51" s="10"/>
      <c r="H51" s="24"/>
      <c r="I51" s="40"/>
      <c r="J51" s="24"/>
      <c r="K51" s="37"/>
      <c r="L51" s="21"/>
      <c r="M51" s="21"/>
    </row>
    <row r="52" spans="1:13" s="2" customFormat="1" ht="19.5">
      <c r="A52" s="20"/>
      <c r="B52" s="58"/>
      <c r="C52" s="29" t="s">
        <v>19</v>
      </c>
      <c r="D52" s="29"/>
      <c r="E52" s="38">
        <v>180</v>
      </c>
      <c r="F52" s="10"/>
      <c r="G52" s="9"/>
      <c r="H52" s="24"/>
      <c r="I52" s="39">
        <f>E52*G52</f>
        <v>0</v>
      </c>
      <c r="J52" s="24"/>
      <c r="K52" s="11">
        <f>E52/12</f>
        <v>15</v>
      </c>
      <c r="L52" s="21"/>
      <c r="M52" s="21"/>
    </row>
    <row r="53" spans="1:13" ht="16.5">
      <c r="A53" s="20"/>
      <c r="B53" s="21"/>
      <c r="C53" s="29"/>
      <c r="D53" s="29"/>
      <c r="E53" s="38"/>
      <c r="F53" s="10"/>
      <c r="G53" s="8"/>
      <c r="H53" s="24"/>
      <c r="I53" s="39"/>
      <c r="J53" s="24"/>
      <c r="K53" s="11"/>
      <c r="L53" s="21"/>
      <c r="M53" s="21"/>
    </row>
    <row r="54" spans="1:13" s="2" customFormat="1" ht="19.5">
      <c r="A54" s="20"/>
      <c r="B54" s="60" t="s">
        <v>15</v>
      </c>
      <c r="C54" s="21"/>
      <c r="D54" s="21"/>
      <c r="E54" s="23"/>
      <c r="F54" s="10"/>
      <c r="G54" s="10"/>
      <c r="H54" s="24"/>
      <c r="I54" s="40"/>
      <c r="J54" s="24"/>
      <c r="K54" s="37"/>
      <c r="L54" s="21"/>
      <c r="M54" s="21"/>
    </row>
    <row r="55" spans="1:13" s="2" customFormat="1" ht="19.5">
      <c r="A55" s="20"/>
      <c r="B55" s="57"/>
      <c r="C55" s="29" t="s">
        <v>16</v>
      </c>
      <c r="D55" s="29"/>
      <c r="E55" s="38">
        <v>180</v>
      </c>
      <c r="F55" s="10"/>
      <c r="G55" s="9"/>
      <c r="H55" s="24"/>
      <c r="I55" s="39">
        <f>E55*G55</f>
        <v>0</v>
      </c>
      <c r="J55" s="24"/>
      <c r="K55" s="11">
        <f>E55/12</f>
        <v>15</v>
      </c>
      <c r="L55" s="21"/>
      <c r="M55" s="21"/>
    </row>
    <row r="56" spans="1:13" ht="18.75" customHeight="1">
      <c r="A56" s="20"/>
      <c r="B56" s="21"/>
      <c r="C56" s="48" t="s">
        <v>17</v>
      </c>
      <c r="D56" s="29"/>
      <c r="E56" s="38">
        <v>195</v>
      </c>
      <c r="F56" s="10"/>
      <c r="G56" s="9"/>
      <c r="H56" s="24"/>
      <c r="I56" s="39">
        <f>E56*G56</f>
        <v>0</v>
      </c>
      <c r="J56" s="24"/>
      <c r="K56" s="11">
        <f>E56/12</f>
        <v>16.25</v>
      </c>
      <c r="L56" s="21"/>
      <c r="M56" s="21"/>
    </row>
    <row r="57" spans="1:13" ht="16.5">
      <c r="A57" s="20"/>
      <c r="B57" s="21"/>
      <c r="C57" s="29"/>
      <c r="D57" s="29"/>
      <c r="E57" s="38"/>
      <c r="F57" s="10"/>
      <c r="G57" s="8"/>
      <c r="H57" s="24"/>
      <c r="I57" s="41"/>
      <c r="J57" s="24"/>
      <c r="K57" s="42"/>
      <c r="L57" s="21"/>
      <c r="M57" s="21"/>
    </row>
    <row r="58" spans="1:13" ht="16.5">
      <c r="A58" s="20"/>
      <c r="B58" s="21"/>
      <c r="C58" s="21"/>
      <c r="D58" s="21"/>
      <c r="E58" s="23"/>
      <c r="F58" s="10"/>
      <c r="G58" s="10"/>
      <c r="H58" s="24"/>
      <c r="I58" s="25"/>
      <c r="J58" s="24"/>
      <c r="K58" s="37"/>
      <c r="L58" s="21"/>
      <c r="M58" s="21"/>
    </row>
    <row r="59" spans="1:13" ht="16.5">
      <c r="A59" s="20"/>
      <c r="B59" s="21"/>
      <c r="C59" s="21"/>
      <c r="D59" s="49"/>
      <c r="E59" s="50" t="s">
        <v>44</v>
      </c>
      <c r="F59" s="51"/>
      <c r="G59" s="51">
        <f>SUM(G14:G57)</f>
        <v>0</v>
      </c>
      <c r="H59" s="51"/>
      <c r="I59" s="52">
        <f>SUM(I14:I57)</f>
        <v>0</v>
      </c>
      <c r="J59" s="24"/>
      <c r="K59" s="43"/>
      <c r="L59" s="21"/>
      <c r="M59" s="21"/>
    </row>
    <row r="60" spans="1:13" ht="16.5">
      <c r="A60" s="20"/>
      <c r="B60" s="21"/>
      <c r="C60" s="21"/>
      <c r="D60" s="21"/>
      <c r="E60" s="23"/>
      <c r="F60" s="10"/>
      <c r="G60" s="53" t="s">
        <v>42</v>
      </c>
      <c r="H60" s="36"/>
      <c r="I60" s="54" t="s">
        <v>43</v>
      </c>
      <c r="J60" s="24"/>
      <c r="K60" s="25"/>
      <c r="L60" s="21"/>
      <c r="M60" s="21"/>
    </row>
    <row r="61" spans="1:13" ht="16.5">
      <c r="A61" s="20"/>
      <c r="B61" s="21"/>
      <c r="C61" s="21"/>
      <c r="D61" s="21"/>
      <c r="E61" s="23"/>
      <c r="F61" s="10"/>
      <c r="G61" s="8"/>
      <c r="H61" s="24"/>
      <c r="I61" s="41"/>
      <c r="J61" s="24"/>
      <c r="K61" s="26"/>
      <c r="L61" s="21"/>
      <c r="M61" s="21"/>
    </row>
    <row r="62" spans="1:13" ht="16.5">
      <c r="A62" s="21"/>
      <c r="B62" s="21"/>
      <c r="C62" s="21"/>
      <c r="D62" s="21"/>
      <c r="E62" s="23"/>
      <c r="F62" s="10"/>
      <c r="G62" s="10"/>
      <c r="H62" s="24"/>
      <c r="I62" s="25"/>
      <c r="J62" s="24"/>
      <c r="K62" s="26"/>
      <c r="L62" s="21"/>
      <c r="M62" s="21"/>
    </row>
    <row r="63" spans="1:13" ht="16.5">
      <c r="A63" s="21"/>
      <c r="B63" s="21"/>
      <c r="C63" s="21"/>
      <c r="D63" s="21"/>
      <c r="E63" s="23"/>
      <c r="F63" s="10"/>
      <c r="G63" s="10"/>
      <c r="H63" s="24"/>
      <c r="I63" s="25"/>
      <c r="J63" s="24"/>
      <c r="K63" s="26"/>
      <c r="L63" s="21"/>
      <c r="M63" s="21"/>
    </row>
    <row r="64" spans="3:11" ht="16.5">
      <c r="C64" s="2"/>
      <c r="D64" s="2"/>
      <c r="E64" s="4"/>
      <c r="G64" s="3"/>
      <c r="I64" s="5"/>
      <c r="K64" s="7"/>
    </row>
    <row r="65" spans="3:11" ht="16.5">
      <c r="C65" s="2"/>
      <c r="D65" s="2"/>
      <c r="E65" s="4"/>
      <c r="G65" s="3"/>
      <c r="I65" s="5"/>
      <c r="K65" s="7"/>
    </row>
    <row r="66" spans="3:11" ht="16.5">
      <c r="C66" s="2"/>
      <c r="D66" s="2"/>
      <c r="E66" s="4"/>
      <c r="G66" s="3"/>
      <c r="I66" s="5"/>
      <c r="K66" s="7"/>
    </row>
    <row r="67" spans="3:11" ht="16.5">
      <c r="C67" s="2"/>
      <c r="D67" s="2"/>
      <c r="E67" s="4"/>
      <c r="G67" s="3"/>
      <c r="I67" s="5"/>
      <c r="K67" s="7"/>
    </row>
    <row r="68" spans="3:11" ht="16.5">
      <c r="C68" s="2"/>
      <c r="D68" s="2"/>
      <c r="E68" s="4"/>
      <c r="G68" s="3"/>
      <c r="I68" s="5"/>
      <c r="K68" s="7"/>
    </row>
    <row r="69" spans="3:11" ht="16.5">
      <c r="C69" s="2"/>
      <c r="D69" s="2"/>
      <c r="E69" s="4"/>
      <c r="G69" s="3"/>
      <c r="I69" s="5"/>
      <c r="K69" s="7"/>
    </row>
    <row r="70" spans="3:11" ht="16.5">
      <c r="C70" s="2"/>
      <c r="D70" s="2"/>
      <c r="E70" s="4"/>
      <c r="G70" s="3"/>
      <c r="I70" s="5"/>
      <c r="K70" s="7"/>
    </row>
    <row r="71" spans="3:11" ht="16.5">
      <c r="C71" s="2"/>
      <c r="D71" s="2"/>
      <c r="E71" s="4"/>
      <c r="G71" s="3"/>
      <c r="I71" s="5"/>
      <c r="K71" s="7"/>
    </row>
    <row r="72" spans="3:11" ht="16.5">
      <c r="C72" s="2"/>
      <c r="D72" s="2"/>
      <c r="E72" s="4"/>
      <c r="G72" s="3"/>
      <c r="I72" s="5"/>
      <c r="K72" s="7"/>
    </row>
    <row r="73" spans="3:11" ht="16.5">
      <c r="C73" s="2"/>
      <c r="D73" s="2"/>
      <c r="E73" s="4"/>
      <c r="G73" s="3"/>
      <c r="I73" s="5"/>
      <c r="K73" s="7"/>
    </row>
    <row r="74" spans="3:11" ht="16.5">
      <c r="C74" s="2"/>
      <c r="D74" s="2"/>
      <c r="E74" s="4"/>
      <c r="G74" s="3"/>
      <c r="I74" s="5"/>
      <c r="K74" s="7"/>
    </row>
    <row r="75" spans="3:11" ht="16.5">
      <c r="C75" s="2"/>
      <c r="D75" s="2"/>
      <c r="E75" s="4"/>
      <c r="G75" s="3"/>
      <c r="I75" s="5"/>
      <c r="K75" s="7"/>
    </row>
    <row r="76" spans="3:11" ht="16.5">
      <c r="C76" s="2"/>
      <c r="D76" s="2"/>
      <c r="E76" s="4"/>
      <c r="G76" s="3"/>
      <c r="I76" s="5"/>
      <c r="K76" s="7"/>
    </row>
    <row r="77" spans="3:11" ht="16.5">
      <c r="C77" s="2"/>
      <c r="D77" s="2"/>
      <c r="E77" s="4"/>
      <c r="G77" s="3"/>
      <c r="I77" s="5"/>
      <c r="K77" s="7"/>
    </row>
    <row r="78" spans="3:11" ht="16.5">
      <c r="C78" s="2"/>
      <c r="D78" s="2"/>
      <c r="E78" s="4"/>
      <c r="G78" s="3"/>
      <c r="I78" s="5"/>
      <c r="K78" s="7"/>
    </row>
    <row r="79" spans="3:11" ht="16.5">
      <c r="C79" s="2"/>
      <c r="D79" s="2"/>
      <c r="E79" s="4"/>
      <c r="G79" s="3"/>
      <c r="I79" s="5"/>
      <c r="K79" s="7"/>
    </row>
    <row r="80" spans="3:11" ht="16.5">
      <c r="C80" s="2"/>
      <c r="D80" s="2"/>
      <c r="E80" s="4"/>
      <c r="G80" s="3"/>
      <c r="I80" s="5"/>
      <c r="K80" s="7"/>
    </row>
    <row r="81" spans="3:11" ht="16.5">
      <c r="C81" s="2"/>
      <c r="D81" s="2"/>
      <c r="E81" s="4"/>
      <c r="G81" s="3"/>
      <c r="I81" s="5"/>
      <c r="K81" s="7"/>
    </row>
    <row r="82" spans="3:11" ht="16.5">
      <c r="C82" s="2"/>
      <c r="D82" s="2"/>
      <c r="E82" s="4"/>
      <c r="G82" s="3"/>
      <c r="I82" s="5"/>
      <c r="K82" s="7"/>
    </row>
    <row r="83" spans="3:11" ht="16.5">
      <c r="C83" s="2"/>
      <c r="D83" s="2"/>
      <c r="E83" s="4"/>
      <c r="G83" s="3"/>
      <c r="I83" s="5"/>
      <c r="K83" s="7"/>
    </row>
    <row r="84" spans="3:11" ht="16.5">
      <c r="C84" s="2"/>
      <c r="D84" s="2"/>
      <c r="E84" s="4"/>
      <c r="G84" s="3"/>
      <c r="I84" s="5"/>
      <c r="K84" s="7"/>
    </row>
    <row r="85" spans="3:11" ht="16.5">
      <c r="C85" s="2"/>
      <c r="D85" s="2"/>
      <c r="E85" s="4"/>
      <c r="G85" s="3"/>
      <c r="I85" s="5"/>
      <c r="K85" s="7"/>
    </row>
    <row r="86" spans="3:11" ht="16.5">
      <c r="C86" s="2"/>
      <c r="D86" s="2"/>
      <c r="E86" s="4"/>
      <c r="G86" s="3"/>
      <c r="I86" s="5"/>
      <c r="K86" s="7"/>
    </row>
    <row r="87" spans="3:11" ht="16.5">
      <c r="C87" s="2"/>
      <c r="D87" s="2"/>
      <c r="E87" s="4"/>
      <c r="G87" s="3"/>
      <c r="I87" s="5"/>
      <c r="K87" s="7"/>
    </row>
    <row r="88" spans="3:11" ht="16.5">
      <c r="C88" s="2"/>
      <c r="D88" s="2"/>
      <c r="E88" s="4"/>
      <c r="G88" s="3"/>
      <c r="I88" s="5"/>
      <c r="K88" s="7"/>
    </row>
    <row r="89" spans="3:11" ht="16.5">
      <c r="C89" s="2"/>
      <c r="D89" s="2"/>
      <c r="E89" s="4"/>
      <c r="G89" s="3"/>
      <c r="I89" s="5"/>
      <c r="K89" s="7"/>
    </row>
    <row r="90" spans="3:11" ht="16.5">
      <c r="C90" s="2"/>
      <c r="D90" s="2"/>
      <c r="E90" s="4"/>
      <c r="G90" s="3"/>
      <c r="I90" s="5"/>
      <c r="K90" s="7"/>
    </row>
    <row r="91" spans="3:11" ht="16.5">
      <c r="C91" s="2"/>
      <c r="D91" s="2"/>
      <c r="E91" s="4"/>
      <c r="G91" s="3"/>
      <c r="I91" s="5"/>
      <c r="K91" s="7"/>
    </row>
    <row r="92" spans="3:11" ht="16.5">
      <c r="C92" s="2"/>
      <c r="D92" s="2"/>
      <c r="E92" s="4"/>
      <c r="G92" s="3"/>
      <c r="I92" s="5"/>
      <c r="K92" s="7"/>
    </row>
    <row r="93" spans="3:11" ht="16.5">
      <c r="C93" s="2"/>
      <c r="D93" s="2"/>
      <c r="E93" s="4"/>
      <c r="G93" s="3"/>
      <c r="I93" s="5"/>
      <c r="K93" s="7"/>
    </row>
    <row r="94" spans="3:11" ht="16.5">
      <c r="C94" s="2"/>
      <c r="D94" s="2"/>
      <c r="E94" s="4"/>
      <c r="G94" s="3"/>
      <c r="I94" s="5"/>
      <c r="K94" s="7"/>
    </row>
    <row r="95" spans="3:11" ht="16.5">
      <c r="C95" s="2"/>
      <c r="D95" s="2"/>
      <c r="E95" s="4"/>
      <c r="G95" s="3"/>
      <c r="I95" s="5"/>
      <c r="K95" s="7"/>
    </row>
    <row r="96" spans="3:11" ht="16.5">
      <c r="C96" s="2"/>
      <c r="D96" s="2"/>
      <c r="E96" s="4"/>
      <c r="G96" s="3"/>
      <c r="I96" s="5"/>
      <c r="K96" s="7"/>
    </row>
    <row r="97" spans="3:11" ht="16.5">
      <c r="C97" s="2"/>
      <c r="D97" s="2"/>
      <c r="E97" s="4"/>
      <c r="G97" s="3"/>
      <c r="I97" s="5"/>
      <c r="K97" s="7"/>
    </row>
    <row r="98" spans="3:11" ht="16.5">
      <c r="C98" s="2"/>
      <c r="D98" s="2"/>
      <c r="E98" s="4"/>
      <c r="G98" s="3"/>
      <c r="I98" s="5"/>
      <c r="K98" s="7"/>
    </row>
    <row r="99" spans="3:11" ht="16.5">
      <c r="C99" s="2"/>
      <c r="D99" s="2"/>
      <c r="E99" s="4"/>
      <c r="G99" s="3"/>
      <c r="I99" s="5"/>
      <c r="K99" s="7"/>
    </row>
    <row r="100" spans="3:11" ht="16.5">
      <c r="C100" s="2"/>
      <c r="D100" s="2"/>
      <c r="E100" s="4"/>
      <c r="G100" s="3"/>
      <c r="I100" s="5"/>
      <c r="K100" s="7"/>
    </row>
    <row r="101" spans="3:11" ht="16.5">
      <c r="C101" s="2"/>
      <c r="D101" s="2"/>
      <c r="E101" s="4"/>
      <c r="G101" s="3"/>
      <c r="I101" s="5"/>
      <c r="K101" s="7"/>
    </row>
    <row r="102" spans="3:11" ht="16.5">
      <c r="C102" s="2"/>
      <c r="D102" s="2"/>
      <c r="E102" s="4"/>
      <c r="G102" s="3"/>
      <c r="I102" s="5"/>
      <c r="K102" s="7"/>
    </row>
    <row r="103" spans="3:11" ht="16.5">
      <c r="C103" s="2"/>
      <c r="D103" s="2"/>
      <c r="E103" s="4"/>
      <c r="G103" s="3"/>
      <c r="I103" s="5"/>
      <c r="K103" s="7"/>
    </row>
    <row r="104" spans="3:11" ht="16.5">
      <c r="C104" s="2"/>
      <c r="D104" s="2"/>
      <c r="E104" s="4"/>
      <c r="G104" s="3"/>
      <c r="I104" s="5"/>
      <c r="K104" s="7"/>
    </row>
    <row r="105" spans="3:11" ht="16.5">
      <c r="C105" s="2"/>
      <c r="D105" s="2"/>
      <c r="E105" s="4"/>
      <c r="G105" s="3"/>
      <c r="I105" s="5"/>
      <c r="K105" s="7"/>
    </row>
    <row r="106" spans="3:11" ht="16.5">
      <c r="C106" s="2"/>
      <c r="D106" s="2"/>
      <c r="E106" s="4"/>
      <c r="G106" s="3"/>
      <c r="I106" s="5"/>
      <c r="K106" s="7"/>
    </row>
    <row r="107" spans="3:11" ht="16.5">
      <c r="C107" s="2"/>
      <c r="D107" s="2"/>
      <c r="E107" s="4"/>
      <c r="G107" s="3"/>
      <c r="I107" s="5"/>
      <c r="K107" s="7"/>
    </row>
    <row r="108" spans="3:11" ht="16.5">
      <c r="C108" s="2"/>
      <c r="D108" s="2"/>
      <c r="E108" s="4"/>
      <c r="G108" s="3"/>
      <c r="I108" s="5"/>
      <c r="K108" s="7"/>
    </row>
    <row r="109" spans="3:11" ht="16.5">
      <c r="C109" s="2"/>
      <c r="D109" s="2"/>
      <c r="E109" s="4"/>
      <c r="G109" s="3"/>
      <c r="I109" s="5"/>
      <c r="K109" s="7"/>
    </row>
    <row r="110" spans="3:11" ht="16.5">
      <c r="C110" s="2"/>
      <c r="D110" s="2"/>
      <c r="E110" s="4"/>
      <c r="G110" s="3"/>
      <c r="I110" s="5"/>
      <c r="K110" s="7"/>
    </row>
    <row r="111" spans="3:11" ht="16.5">
      <c r="C111" s="2"/>
      <c r="D111" s="2"/>
      <c r="E111" s="4"/>
      <c r="G111" s="3"/>
      <c r="I111" s="5"/>
      <c r="K111" s="7"/>
    </row>
    <row r="112" spans="3:11" ht="16.5">
      <c r="C112" s="2"/>
      <c r="D112" s="2"/>
      <c r="E112" s="4"/>
      <c r="G112" s="3"/>
      <c r="I112" s="5"/>
      <c r="K112" s="7"/>
    </row>
    <row r="113" spans="3:11" ht="16.5">
      <c r="C113" s="2"/>
      <c r="D113" s="2"/>
      <c r="E113" s="4"/>
      <c r="G113" s="3"/>
      <c r="I113" s="5"/>
      <c r="K113" s="7"/>
    </row>
    <row r="114" spans="3:11" ht="16.5">
      <c r="C114" s="2"/>
      <c r="D114" s="2"/>
      <c r="E114" s="4"/>
      <c r="G114" s="3"/>
      <c r="I114" s="5"/>
      <c r="K114" s="7"/>
    </row>
    <row r="115" spans="3:11" ht="16.5">
      <c r="C115" s="2"/>
      <c r="D115" s="2"/>
      <c r="E115" s="4"/>
      <c r="G115" s="3"/>
      <c r="I115" s="5"/>
      <c r="K115" s="7"/>
    </row>
    <row r="116" spans="3:11" ht="16.5">
      <c r="C116" s="2"/>
      <c r="D116" s="2"/>
      <c r="E116" s="4"/>
      <c r="G116" s="3"/>
      <c r="I116" s="5"/>
      <c r="K116" s="7"/>
    </row>
    <row r="117" spans="3:11" ht="16.5">
      <c r="C117" s="2"/>
      <c r="D117" s="2"/>
      <c r="E117" s="4"/>
      <c r="G117" s="3"/>
      <c r="I117" s="5"/>
      <c r="K117" s="7"/>
    </row>
    <row r="118" spans="3:11" ht="16.5">
      <c r="C118" s="2"/>
      <c r="D118" s="2"/>
      <c r="E118" s="4"/>
      <c r="G118" s="3"/>
      <c r="I118" s="5"/>
      <c r="K118" s="7"/>
    </row>
    <row r="119" spans="3:11" ht="16.5">
      <c r="C119" s="2"/>
      <c r="D119" s="2"/>
      <c r="E119" s="4"/>
      <c r="G119" s="3"/>
      <c r="I119" s="5"/>
      <c r="K119" s="7"/>
    </row>
    <row r="120" spans="3:11" ht="16.5">
      <c r="C120" s="2"/>
      <c r="D120" s="2"/>
      <c r="E120" s="4"/>
      <c r="G120" s="3"/>
      <c r="I120" s="5"/>
      <c r="K120" s="7"/>
    </row>
    <row r="121" spans="3:11" ht="16.5">
      <c r="C121" s="2"/>
      <c r="D121" s="2"/>
      <c r="E121" s="4"/>
      <c r="G121" s="3"/>
      <c r="I121" s="5"/>
      <c r="K121" s="7"/>
    </row>
    <row r="122" spans="3:11" ht="16.5">
      <c r="C122" s="2"/>
      <c r="D122" s="2"/>
      <c r="E122" s="4"/>
      <c r="G122" s="3"/>
      <c r="I122" s="5"/>
      <c r="K122" s="7"/>
    </row>
    <row r="123" spans="3:11" ht="16.5">
      <c r="C123" s="2"/>
      <c r="D123" s="2"/>
      <c r="E123" s="4"/>
      <c r="G123" s="3"/>
      <c r="I123" s="5"/>
      <c r="K123" s="7"/>
    </row>
    <row r="124" spans="3:11" ht="16.5">
      <c r="C124" s="2"/>
      <c r="D124" s="2"/>
      <c r="E124" s="4"/>
      <c r="G124" s="3"/>
      <c r="I124" s="5"/>
      <c r="K124" s="7"/>
    </row>
    <row r="125" spans="3:11" ht="16.5">
      <c r="C125" s="2"/>
      <c r="D125" s="2"/>
      <c r="E125" s="4"/>
      <c r="G125" s="3"/>
      <c r="I125" s="5"/>
      <c r="K125" s="7"/>
    </row>
    <row r="126" spans="3:11" ht="16.5">
      <c r="C126" s="2"/>
      <c r="D126" s="2"/>
      <c r="E126" s="4"/>
      <c r="G126" s="3"/>
      <c r="I126" s="5"/>
      <c r="K126" s="7"/>
    </row>
    <row r="127" spans="3:11" ht="16.5">
      <c r="C127" s="2"/>
      <c r="D127" s="2"/>
      <c r="E127" s="4"/>
      <c r="G127" s="3"/>
      <c r="I127" s="5"/>
      <c r="K127" s="7"/>
    </row>
    <row r="128" spans="3:11" ht="16.5">
      <c r="C128" s="2"/>
      <c r="D128" s="2"/>
      <c r="E128" s="4"/>
      <c r="G128" s="3"/>
      <c r="I128" s="5"/>
      <c r="K128" s="7"/>
    </row>
    <row r="129" spans="3:11" ht="16.5">
      <c r="C129" s="2"/>
      <c r="D129" s="2"/>
      <c r="E129" s="4"/>
      <c r="G129" s="3"/>
      <c r="I129" s="5"/>
      <c r="K129" s="7"/>
    </row>
    <row r="130" spans="3:11" ht="16.5">
      <c r="C130" s="2"/>
      <c r="D130" s="2"/>
      <c r="E130" s="4"/>
      <c r="G130" s="3"/>
      <c r="I130" s="5"/>
      <c r="K130" s="7"/>
    </row>
    <row r="131" spans="3:11" ht="16.5">
      <c r="C131" s="2"/>
      <c r="D131" s="2"/>
      <c r="E131" s="4"/>
      <c r="G131" s="3"/>
      <c r="I131" s="5"/>
      <c r="K131" s="7"/>
    </row>
    <row r="132" spans="3:11" ht="16.5">
      <c r="C132" s="2"/>
      <c r="D132" s="2"/>
      <c r="E132" s="4"/>
      <c r="G132" s="3"/>
      <c r="I132" s="5"/>
      <c r="K132" s="7"/>
    </row>
    <row r="133" spans="3:11" ht="16.5">
      <c r="C133" s="2"/>
      <c r="D133" s="2"/>
      <c r="E133" s="4"/>
      <c r="G133" s="3"/>
      <c r="I133" s="5"/>
      <c r="K133" s="7"/>
    </row>
    <row r="134" spans="3:11" ht="16.5">
      <c r="C134" s="2"/>
      <c r="D134" s="2"/>
      <c r="E134" s="4"/>
      <c r="G134" s="3"/>
      <c r="I134" s="5"/>
      <c r="K134" s="7"/>
    </row>
    <row r="135" spans="3:11" ht="16.5">
      <c r="C135" s="2"/>
      <c r="D135" s="2"/>
      <c r="E135" s="4"/>
      <c r="G135" s="3"/>
      <c r="I135" s="5"/>
      <c r="K135" s="7"/>
    </row>
    <row r="136" spans="3:11" ht="16.5">
      <c r="C136" s="2"/>
      <c r="D136" s="2"/>
      <c r="E136" s="4"/>
      <c r="G136" s="3"/>
      <c r="I136" s="5"/>
      <c r="K136" s="7"/>
    </row>
    <row r="137" spans="3:11" ht="16.5">
      <c r="C137" s="2"/>
      <c r="D137" s="2"/>
      <c r="E137" s="4"/>
      <c r="G137" s="3"/>
      <c r="I137" s="5"/>
      <c r="K137" s="7"/>
    </row>
    <row r="138" spans="3:11" ht="16.5">
      <c r="C138" s="2"/>
      <c r="D138" s="2"/>
      <c r="E138" s="4"/>
      <c r="G138" s="3"/>
      <c r="I138" s="5"/>
      <c r="K138" s="7"/>
    </row>
    <row r="139" spans="3:11" ht="16.5">
      <c r="C139" s="2"/>
      <c r="D139" s="2"/>
      <c r="E139" s="4"/>
      <c r="G139" s="3"/>
      <c r="I139" s="5"/>
      <c r="K139" s="7"/>
    </row>
    <row r="140" spans="3:11" ht="16.5">
      <c r="C140" s="2"/>
      <c r="D140" s="2"/>
      <c r="E140" s="4"/>
      <c r="G140" s="3"/>
      <c r="I140" s="5"/>
      <c r="K140" s="7"/>
    </row>
    <row r="141" spans="3:11" ht="16.5">
      <c r="C141" s="2"/>
      <c r="D141" s="2"/>
      <c r="E141" s="4"/>
      <c r="G141" s="3"/>
      <c r="I141" s="5"/>
      <c r="K141" s="7"/>
    </row>
    <row r="142" spans="3:11" ht="16.5">
      <c r="C142" s="2"/>
      <c r="D142" s="2"/>
      <c r="E142" s="4"/>
      <c r="G142" s="3"/>
      <c r="I142" s="5"/>
      <c r="K142" s="7"/>
    </row>
    <row r="143" spans="3:11" ht="16.5">
      <c r="C143" s="2"/>
      <c r="D143" s="2"/>
      <c r="E143" s="4"/>
      <c r="G143" s="3"/>
      <c r="I143" s="5"/>
      <c r="K143" s="7"/>
    </row>
    <row r="144" spans="3:11" ht="16.5">
      <c r="C144" s="2"/>
      <c r="D144" s="2"/>
      <c r="E144" s="4"/>
      <c r="G144" s="3"/>
      <c r="I144" s="5"/>
      <c r="K144" s="7"/>
    </row>
    <row r="145" spans="3:11" ht="16.5">
      <c r="C145" s="2"/>
      <c r="D145" s="2"/>
      <c r="E145" s="4"/>
      <c r="G145" s="3"/>
      <c r="I145" s="5"/>
      <c r="K145" s="7"/>
    </row>
    <row r="146" spans="3:11" ht="16.5">
      <c r="C146" s="2"/>
      <c r="D146" s="2"/>
      <c r="E146" s="4"/>
      <c r="G146" s="3"/>
      <c r="I146" s="5"/>
      <c r="K146" s="7"/>
    </row>
    <row r="147" spans="3:11" ht="16.5">
      <c r="C147" s="2"/>
      <c r="D147" s="2"/>
      <c r="E147" s="4"/>
      <c r="G147" s="3"/>
      <c r="I147" s="5"/>
      <c r="K147" s="7"/>
    </row>
    <row r="148" spans="3:11" ht="16.5">
      <c r="C148" s="2"/>
      <c r="D148" s="2"/>
      <c r="E148" s="4"/>
      <c r="G148" s="3"/>
      <c r="I148" s="5"/>
      <c r="K148" s="7"/>
    </row>
    <row r="149" spans="3:11" ht="16.5">
      <c r="C149" s="2"/>
      <c r="D149" s="2"/>
      <c r="E149" s="4"/>
      <c r="G149" s="3"/>
      <c r="I149" s="5"/>
      <c r="K149" s="7"/>
    </row>
    <row r="150" spans="3:11" ht="16.5">
      <c r="C150" s="2"/>
      <c r="D150" s="2"/>
      <c r="E150" s="4"/>
      <c r="G150" s="3"/>
      <c r="I150" s="5"/>
      <c r="K150" s="7"/>
    </row>
    <row r="151" spans="3:11" ht="16.5">
      <c r="C151" s="2"/>
      <c r="D151" s="2"/>
      <c r="E151" s="4"/>
      <c r="G151" s="3"/>
      <c r="I151" s="5"/>
      <c r="K151" s="7"/>
    </row>
    <row r="152" spans="3:11" ht="16.5">
      <c r="C152" s="2"/>
      <c r="D152" s="2"/>
      <c r="E152" s="4"/>
      <c r="G152" s="3"/>
      <c r="I152" s="5"/>
      <c r="K152" s="7"/>
    </row>
    <row r="153" spans="3:11" ht="16.5">
      <c r="C153" s="2"/>
      <c r="D153" s="2"/>
      <c r="E153" s="4"/>
      <c r="G153" s="3"/>
      <c r="I153" s="5"/>
      <c r="K153" s="7"/>
    </row>
    <row r="154" spans="3:11" ht="16.5">
      <c r="C154" s="2"/>
      <c r="D154" s="2"/>
      <c r="E154" s="4"/>
      <c r="G154" s="3"/>
      <c r="I154" s="5"/>
      <c r="K154" s="7"/>
    </row>
    <row r="155" spans="3:11" ht="16.5">
      <c r="C155" s="2"/>
      <c r="D155" s="2"/>
      <c r="E155" s="4"/>
      <c r="G155" s="3"/>
      <c r="I155" s="5"/>
      <c r="K155" s="7"/>
    </row>
    <row r="156" spans="3:11" ht="16.5">
      <c r="C156" s="2"/>
      <c r="D156" s="2"/>
      <c r="E156" s="4"/>
      <c r="G156" s="3"/>
      <c r="I156" s="5"/>
      <c r="K156" s="7"/>
    </row>
    <row r="157" spans="3:11" ht="16.5">
      <c r="C157" s="2"/>
      <c r="D157" s="2"/>
      <c r="E157" s="4"/>
      <c r="G157" s="3"/>
      <c r="I157" s="5"/>
      <c r="K157" s="7"/>
    </row>
    <row r="158" spans="3:11" ht="16.5">
      <c r="C158" s="2"/>
      <c r="D158" s="2"/>
      <c r="E158" s="4"/>
      <c r="G158" s="3"/>
      <c r="I158" s="5"/>
      <c r="K158" s="7"/>
    </row>
    <row r="159" spans="3:11" ht="16.5">
      <c r="C159" s="2"/>
      <c r="D159" s="2"/>
      <c r="E159" s="4"/>
      <c r="G159" s="3"/>
      <c r="I159" s="5"/>
      <c r="K159" s="7"/>
    </row>
    <row r="160" spans="3:11" ht="16.5">
      <c r="C160" s="2"/>
      <c r="D160" s="2"/>
      <c r="E160" s="4"/>
      <c r="G160" s="3"/>
      <c r="I160" s="5"/>
      <c r="K160" s="7"/>
    </row>
    <row r="161" spans="3:11" ht="16.5">
      <c r="C161" s="2"/>
      <c r="D161" s="2"/>
      <c r="E161" s="4"/>
      <c r="G161" s="3"/>
      <c r="I161" s="5"/>
      <c r="K161" s="7"/>
    </row>
    <row r="162" spans="3:11" ht="16.5">
      <c r="C162" s="2"/>
      <c r="D162" s="2"/>
      <c r="E162" s="4"/>
      <c r="G162" s="3"/>
      <c r="I162" s="5"/>
      <c r="K162" s="7"/>
    </row>
    <row r="163" spans="3:11" ht="16.5">
      <c r="C163" s="2"/>
      <c r="D163" s="2"/>
      <c r="E163" s="4"/>
      <c r="G163" s="3"/>
      <c r="I163" s="5"/>
      <c r="K163" s="7"/>
    </row>
    <row r="164" spans="3:11" ht="16.5">
      <c r="C164" s="2"/>
      <c r="D164" s="2"/>
      <c r="E164" s="4"/>
      <c r="G164" s="3"/>
      <c r="I164" s="5"/>
      <c r="K164" s="7"/>
    </row>
    <row r="165" spans="3:11" ht="16.5">
      <c r="C165" s="2"/>
      <c r="D165" s="2"/>
      <c r="E165" s="4"/>
      <c r="G165" s="3"/>
      <c r="I165" s="5"/>
      <c r="K165" s="7"/>
    </row>
    <row r="166" spans="3:11" ht="16.5">
      <c r="C166" s="2"/>
      <c r="D166" s="2"/>
      <c r="E166" s="4"/>
      <c r="G166" s="3"/>
      <c r="I166" s="5"/>
      <c r="K166" s="7"/>
    </row>
    <row r="167" spans="3:11" ht="16.5">
      <c r="C167" s="2"/>
      <c r="D167" s="2"/>
      <c r="E167" s="4"/>
      <c r="G167" s="3"/>
      <c r="I167" s="5"/>
      <c r="K167" s="7"/>
    </row>
    <row r="168" spans="3:11" ht="16.5">
      <c r="C168" s="2"/>
      <c r="D168" s="2"/>
      <c r="E168" s="4"/>
      <c r="G168" s="3"/>
      <c r="I168" s="5"/>
      <c r="K168" s="7"/>
    </row>
    <row r="169" spans="3:11" ht="16.5">
      <c r="C169" s="2"/>
      <c r="D169" s="2"/>
      <c r="E169" s="4"/>
      <c r="G169" s="3"/>
      <c r="I169" s="5"/>
      <c r="K169" s="7"/>
    </row>
    <row r="170" spans="3:11" ht="16.5">
      <c r="C170" s="2"/>
      <c r="D170" s="2"/>
      <c r="E170" s="4"/>
      <c r="G170" s="3"/>
      <c r="I170" s="5"/>
      <c r="K170" s="7"/>
    </row>
    <row r="171" spans="3:11" ht="16.5">
      <c r="C171" s="2"/>
      <c r="D171" s="2"/>
      <c r="E171" s="4"/>
      <c r="G171" s="3"/>
      <c r="I171" s="5"/>
      <c r="K171" s="7"/>
    </row>
    <row r="172" spans="3:11" ht="16.5">
      <c r="C172" s="2"/>
      <c r="D172" s="2"/>
      <c r="E172" s="4"/>
      <c r="G172" s="3"/>
      <c r="I172" s="5"/>
      <c r="K172" s="7"/>
    </row>
    <row r="173" spans="3:11" ht="16.5">
      <c r="C173" s="2"/>
      <c r="D173" s="2"/>
      <c r="E173" s="4"/>
      <c r="G173" s="3"/>
      <c r="I173" s="5"/>
      <c r="K173" s="7"/>
    </row>
    <row r="174" spans="3:11" ht="16.5">
      <c r="C174" s="2"/>
      <c r="D174" s="2"/>
      <c r="E174" s="4"/>
      <c r="G174" s="3"/>
      <c r="I174" s="5"/>
      <c r="K174" s="7"/>
    </row>
    <row r="175" spans="3:11" ht="16.5">
      <c r="C175" s="2"/>
      <c r="D175" s="2"/>
      <c r="E175" s="4"/>
      <c r="G175" s="3"/>
      <c r="I175" s="5"/>
      <c r="K175" s="7"/>
    </row>
    <row r="176" spans="3:11" ht="16.5">
      <c r="C176" s="2"/>
      <c r="D176" s="2"/>
      <c r="E176" s="4"/>
      <c r="G176" s="3"/>
      <c r="I176" s="5"/>
      <c r="K176" s="7"/>
    </row>
    <row r="177" spans="3:11" ht="16.5">
      <c r="C177" s="2"/>
      <c r="D177" s="2"/>
      <c r="E177" s="4"/>
      <c r="G177" s="3"/>
      <c r="I177" s="5"/>
      <c r="K177" s="7"/>
    </row>
    <row r="178" spans="3:11" ht="16.5">
      <c r="C178" s="2"/>
      <c r="D178" s="2"/>
      <c r="E178" s="4"/>
      <c r="G178" s="3"/>
      <c r="I178" s="5"/>
      <c r="K178" s="7"/>
    </row>
    <row r="179" spans="3:11" ht="16.5">
      <c r="C179" s="2"/>
      <c r="D179" s="2"/>
      <c r="E179" s="4"/>
      <c r="G179" s="3"/>
      <c r="I179" s="5"/>
      <c r="K179" s="7"/>
    </row>
    <row r="180" spans="3:11" ht="16.5">
      <c r="C180" s="2"/>
      <c r="D180" s="2"/>
      <c r="E180" s="4"/>
      <c r="G180" s="3"/>
      <c r="I180" s="5"/>
      <c r="K180" s="7"/>
    </row>
    <row r="181" spans="3:11" ht="16.5">
      <c r="C181" s="2"/>
      <c r="D181" s="2"/>
      <c r="E181" s="4"/>
      <c r="G181" s="3"/>
      <c r="I181" s="5"/>
      <c r="K181" s="7"/>
    </row>
    <row r="182" spans="3:11" ht="16.5">
      <c r="C182" s="2"/>
      <c r="D182" s="2"/>
      <c r="E182" s="4"/>
      <c r="G182" s="3"/>
      <c r="I182" s="5"/>
      <c r="K182" s="7"/>
    </row>
    <row r="183" spans="3:11" ht="16.5">
      <c r="C183" s="2"/>
      <c r="D183" s="2"/>
      <c r="E183" s="4"/>
      <c r="G183" s="3"/>
      <c r="I183" s="5"/>
      <c r="K183" s="7"/>
    </row>
    <row r="184" spans="3:11" ht="16.5">
      <c r="C184" s="2"/>
      <c r="D184" s="2"/>
      <c r="E184" s="4"/>
      <c r="G184" s="3"/>
      <c r="I184" s="5"/>
      <c r="K184" s="7"/>
    </row>
    <row r="185" spans="3:11" ht="16.5">
      <c r="C185" s="2"/>
      <c r="D185" s="2"/>
      <c r="E185" s="4"/>
      <c r="G185" s="3"/>
      <c r="I185" s="5"/>
      <c r="K185" s="7"/>
    </row>
    <row r="186" spans="3:11" ht="16.5">
      <c r="C186" s="2"/>
      <c r="D186" s="2"/>
      <c r="E186" s="4"/>
      <c r="G186" s="3"/>
      <c r="I186" s="5"/>
      <c r="K186" s="7"/>
    </row>
    <row r="187" spans="3:11" ht="16.5">
      <c r="C187" s="2"/>
      <c r="D187" s="2"/>
      <c r="E187" s="4"/>
      <c r="G187" s="3"/>
      <c r="I187" s="5"/>
      <c r="K187" s="7"/>
    </row>
    <row r="188" spans="3:11" ht="16.5">
      <c r="C188" s="2"/>
      <c r="D188" s="2"/>
      <c r="E188" s="4"/>
      <c r="G188" s="3"/>
      <c r="I188" s="5"/>
      <c r="K188" s="7"/>
    </row>
    <row r="189" spans="3:11" ht="16.5">
      <c r="C189" s="2"/>
      <c r="D189" s="2"/>
      <c r="E189" s="4"/>
      <c r="G189" s="3"/>
      <c r="I189" s="5"/>
      <c r="K189" s="7"/>
    </row>
    <row r="190" spans="3:11" ht="16.5">
      <c r="C190" s="2"/>
      <c r="D190" s="2"/>
      <c r="E190" s="4"/>
      <c r="G190" s="3"/>
      <c r="I190" s="5"/>
      <c r="K190" s="7"/>
    </row>
    <row r="191" spans="3:11" ht="16.5">
      <c r="C191" s="2"/>
      <c r="D191" s="2"/>
      <c r="E191" s="4"/>
      <c r="G191" s="3"/>
      <c r="I191" s="5"/>
      <c r="K191" s="7"/>
    </row>
    <row r="192" spans="3:11" ht="16.5">
      <c r="C192" s="2"/>
      <c r="D192" s="2"/>
      <c r="E192" s="4"/>
      <c r="G192" s="3"/>
      <c r="I192" s="5"/>
      <c r="K192" s="7"/>
    </row>
    <row r="193" spans="3:11" ht="16.5">
      <c r="C193" s="2"/>
      <c r="D193" s="2"/>
      <c r="E193" s="4"/>
      <c r="G193" s="3"/>
      <c r="I193" s="5"/>
      <c r="K193" s="7"/>
    </row>
    <row r="194" spans="3:11" ht="16.5">
      <c r="C194" s="2"/>
      <c r="D194" s="2"/>
      <c r="E194" s="4"/>
      <c r="G194" s="3"/>
      <c r="I194" s="5"/>
      <c r="K194" s="7"/>
    </row>
    <row r="195" spans="3:11" ht="16.5">
      <c r="C195" s="2"/>
      <c r="D195" s="2"/>
      <c r="E195" s="4"/>
      <c r="G195" s="3"/>
      <c r="I195" s="5"/>
      <c r="K195" s="7"/>
    </row>
    <row r="196" spans="3:11" ht="16.5">
      <c r="C196" s="2"/>
      <c r="D196" s="2"/>
      <c r="E196" s="4"/>
      <c r="G196" s="3"/>
      <c r="I196" s="5"/>
      <c r="K196" s="7"/>
    </row>
    <row r="197" spans="3:11" ht="16.5">
      <c r="C197" s="2"/>
      <c r="D197" s="2"/>
      <c r="E197" s="4"/>
      <c r="G197" s="3"/>
      <c r="I197" s="5"/>
      <c r="K197" s="7"/>
    </row>
    <row r="198" spans="3:11" ht="16.5">
      <c r="C198" s="2"/>
      <c r="D198" s="2"/>
      <c r="E198" s="4"/>
      <c r="G198" s="3"/>
      <c r="I198" s="5"/>
      <c r="K198" s="7"/>
    </row>
    <row r="199" spans="3:11" ht="16.5">
      <c r="C199" s="2"/>
      <c r="D199" s="2"/>
      <c r="E199" s="4"/>
      <c r="G199" s="3"/>
      <c r="I199" s="5"/>
      <c r="K199" s="7"/>
    </row>
    <row r="200" spans="3:11" ht="16.5">
      <c r="C200" s="2"/>
      <c r="D200" s="2"/>
      <c r="E200" s="4"/>
      <c r="G200" s="3"/>
      <c r="I200" s="5"/>
      <c r="K200" s="7"/>
    </row>
    <row r="201" spans="3:11" ht="16.5">
      <c r="C201" s="2"/>
      <c r="D201" s="2"/>
      <c r="E201" s="4"/>
      <c r="G201" s="3"/>
      <c r="I201" s="5"/>
      <c r="K201" s="7"/>
    </row>
    <row r="202" spans="3:11" ht="16.5">
      <c r="C202" s="2"/>
      <c r="D202" s="2"/>
      <c r="E202" s="4"/>
      <c r="G202" s="3"/>
      <c r="I202" s="5"/>
      <c r="K202" s="7"/>
    </row>
    <row r="203" spans="3:11" ht="16.5">
      <c r="C203" s="2"/>
      <c r="D203" s="2"/>
      <c r="E203" s="4"/>
      <c r="G203" s="3"/>
      <c r="I203" s="5"/>
      <c r="K203" s="7"/>
    </row>
    <row r="204" spans="3:11" ht="16.5">
      <c r="C204" s="2"/>
      <c r="D204" s="2"/>
      <c r="E204" s="4"/>
      <c r="G204" s="3"/>
      <c r="I204" s="5"/>
      <c r="K204" s="7"/>
    </row>
    <row r="205" spans="3:11" ht="16.5">
      <c r="C205" s="2"/>
      <c r="D205" s="2"/>
      <c r="E205" s="4"/>
      <c r="G205" s="3"/>
      <c r="I205" s="5"/>
      <c r="K205" s="7"/>
    </row>
    <row r="206" spans="3:11" ht="16.5">
      <c r="C206" s="2"/>
      <c r="D206" s="2"/>
      <c r="E206" s="4"/>
      <c r="G206" s="3"/>
      <c r="I206" s="5"/>
      <c r="K206" s="7"/>
    </row>
    <row r="207" spans="3:11" ht="16.5">
      <c r="C207" s="2"/>
      <c r="D207" s="2"/>
      <c r="E207" s="4"/>
      <c r="G207" s="3"/>
      <c r="I207" s="5"/>
      <c r="K207" s="7"/>
    </row>
    <row r="208" spans="3:11" ht="16.5">
      <c r="C208" s="2"/>
      <c r="D208" s="2"/>
      <c r="E208" s="4"/>
      <c r="G208" s="3"/>
      <c r="I208" s="5"/>
      <c r="K208" s="7"/>
    </row>
    <row r="209" spans="3:11" ht="16.5">
      <c r="C209" s="2"/>
      <c r="D209" s="2"/>
      <c r="E209" s="4"/>
      <c r="G209" s="3"/>
      <c r="I209" s="5"/>
      <c r="K209" s="7"/>
    </row>
    <row r="210" spans="3:11" ht="16.5">
      <c r="C210" s="2"/>
      <c r="D210" s="2"/>
      <c r="E210" s="4"/>
      <c r="G210" s="3"/>
      <c r="I210" s="5"/>
      <c r="K210" s="7"/>
    </row>
    <row r="211" spans="3:11" ht="16.5">
      <c r="C211" s="2"/>
      <c r="D211" s="2"/>
      <c r="E211" s="4"/>
      <c r="G211" s="3"/>
      <c r="I211" s="5"/>
      <c r="K211" s="7"/>
    </row>
    <row r="212" spans="3:11" ht="16.5">
      <c r="C212" s="2"/>
      <c r="D212" s="2"/>
      <c r="E212" s="4"/>
      <c r="G212" s="3"/>
      <c r="I212" s="5"/>
      <c r="K212" s="7"/>
    </row>
    <row r="213" spans="3:11" ht="16.5">
      <c r="C213" s="2"/>
      <c r="D213" s="2"/>
      <c r="E213" s="4"/>
      <c r="G213" s="3"/>
      <c r="I213" s="5"/>
      <c r="K213" s="7"/>
    </row>
    <row r="214" spans="3:11" ht="16.5">
      <c r="C214" s="2"/>
      <c r="D214" s="2"/>
      <c r="E214" s="4"/>
      <c r="G214" s="3"/>
      <c r="I214" s="5"/>
      <c r="K214" s="7"/>
    </row>
    <row r="215" spans="3:11" ht="16.5">
      <c r="C215" s="2"/>
      <c r="D215" s="2"/>
      <c r="E215" s="4"/>
      <c r="G215" s="3"/>
      <c r="I215" s="5"/>
      <c r="K215" s="7"/>
    </row>
    <row r="216" spans="3:11" ht="16.5">
      <c r="C216" s="2"/>
      <c r="D216" s="2"/>
      <c r="E216" s="4"/>
      <c r="G216" s="3"/>
      <c r="I216" s="5"/>
      <c r="K216" s="7"/>
    </row>
    <row r="217" spans="3:11" ht="16.5">
      <c r="C217" s="2"/>
      <c r="D217" s="2"/>
      <c r="E217" s="4"/>
      <c r="G217" s="3"/>
      <c r="I217" s="5"/>
      <c r="K217" s="7"/>
    </row>
    <row r="218" spans="3:11" ht="16.5">
      <c r="C218" s="2"/>
      <c r="D218" s="2"/>
      <c r="E218" s="4"/>
      <c r="G218" s="3"/>
      <c r="I218" s="5"/>
      <c r="K218" s="7"/>
    </row>
    <row r="219" spans="3:11" ht="16.5">
      <c r="C219" s="2"/>
      <c r="D219" s="2"/>
      <c r="E219" s="4"/>
      <c r="G219" s="3"/>
      <c r="I219" s="5"/>
      <c r="K219" s="7"/>
    </row>
    <row r="220" spans="3:11" ht="16.5">
      <c r="C220" s="2"/>
      <c r="D220" s="2"/>
      <c r="E220" s="4"/>
      <c r="G220" s="3"/>
      <c r="I220" s="5"/>
      <c r="K220" s="7"/>
    </row>
    <row r="221" spans="3:11" ht="16.5">
      <c r="C221" s="2"/>
      <c r="D221" s="2"/>
      <c r="E221" s="4"/>
      <c r="G221" s="3"/>
      <c r="I221" s="5"/>
      <c r="K221" s="7"/>
    </row>
    <row r="222" spans="3:11" ht="16.5">
      <c r="C222" s="2"/>
      <c r="D222" s="2"/>
      <c r="E222" s="4"/>
      <c r="G222" s="3"/>
      <c r="I222" s="5"/>
      <c r="K222" s="7"/>
    </row>
    <row r="223" spans="3:11" ht="16.5">
      <c r="C223" s="2"/>
      <c r="D223" s="2"/>
      <c r="E223" s="4"/>
      <c r="G223" s="3"/>
      <c r="I223" s="5"/>
      <c r="K223" s="7"/>
    </row>
    <row r="224" spans="3:11" ht="16.5">
      <c r="C224" s="2"/>
      <c r="D224" s="2"/>
      <c r="E224" s="4"/>
      <c r="G224" s="3"/>
      <c r="I224" s="5"/>
      <c r="K224" s="7"/>
    </row>
    <row r="225" spans="3:11" ht="16.5">
      <c r="C225" s="2"/>
      <c r="D225" s="2"/>
      <c r="E225" s="4"/>
      <c r="G225" s="3"/>
      <c r="I225" s="5"/>
      <c r="K225" s="7"/>
    </row>
    <row r="226" spans="3:11" ht="16.5">
      <c r="C226" s="2"/>
      <c r="D226" s="2"/>
      <c r="E226" s="4"/>
      <c r="G226" s="3"/>
      <c r="I226" s="5"/>
      <c r="K226" s="7"/>
    </row>
    <row r="227" spans="3:11" ht="16.5">
      <c r="C227" s="2"/>
      <c r="D227" s="2"/>
      <c r="E227" s="4"/>
      <c r="G227" s="3"/>
      <c r="I227" s="5"/>
      <c r="K227" s="7"/>
    </row>
    <row r="228" spans="3:11" ht="16.5">
      <c r="C228" s="2"/>
      <c r="D228" s="2"/>
      <c r="E228" s="4"/>
      <c r="G228" s="3"/>
      <c r="I228" s="5"/>
      <c r="K228" s="7"/>
    </row>
    <row r="229" spans="3:11" ht="16.5">
      <c r="C229" s="2"/>
      <c r="D229" s="2"/>
      <c r="E229" s="4"/>
      <c r="G229" s="3"/>
      <c r="I229" s="5"/>
      <c r="K229" s="7"/>
    </row>
    <row r="230" spans="3:11" ht="16.5">
      <c r="C230" s="2"/>
      <c r="D230" s="2"/>
      <c r="E230" s="4"/>
      <c r="G230" s="3"/>
      <c r="I230" s="5"/>
      <c r="K230" s="7"/>
    </row>
    <row r="231" spans="3:11" ht="16.5">
      <c r="C231" s="2"/>
      <c r="D231" s="2"/>
      <c r="E231" s="4"/>
      <c r="G231" s="3"/>
      <c r="I231" s="5"/>
      <c r="K231" s="7"/>
    </row>
    <row r="232" spans="3:11" ht="16.5">
      <c r="C232" s="2"/>
      <c r="D232" s="2"/>
      <c r="E232" s="4"/>
      <c r="G232" s="3"/>
      <c r="I232" s="5"/>
      <c r="K232" s="7"/>
    </row>
    <row r="233" spans="3:11" ht="16.5">
      <c r="C233" s="2"/>
      <c r="D233" s="2"/>
      <c r="E233" s="4"/>
      <c r="G233" s="3"/>
      <c r="I233" s="5"/>
      <c r="K233" s="7"/>
    </row>
    <row r="234" spans="3:11" ht="16.5">
      <c r="C234" s="2"/>
      <c r="D234" s="2"/>
      <c r="E234" s="4"/>
      <c r="G234" s="3"/>
      <c r="I234" s="5"/>
      <c r="K234" s="7"/>
    </row>
    <row r="235" spans="3:11" ht="16.5">
      <c r="C235" s="2"/>
      <c r="D235" s="2"/>
      <c r="E235" s="4"/>
      <c r="G235" s="3"/>
      <c r="I235" s="5"/>
      <c r="K235" s="7"/>
    </row>
    <row r="236" spans="3:11" ht="16.5">
      <c r="C236" s="2"/>
      <c r="D236" s="2"/>
      <c r="E236" s="4"/>
      <c r="G236" s="3"/>
      <c r="I236" s="5"/>
      <c r="K236" s="7"/>
    </row>
    <row r="237" spans="3:11" ht="16.5">
      <c r="C237" s="2"/>
      <c r="D237" s="2"/>
      <c r="E237" s="4"/>
      <c r="G237" s="3"/>
      <c r="I237" s="5"/>
      <c r="K237" s="7"/>
    </row>
    <row r="238" spans="3:11" ht="16.5">
      <c r="C238" s="2"/>
      <c r="D238" s="2"/>
      <c r="E238" s="4"/>
      <c r="G238" s="3"/>
      <c r="I238" s="5"/>
      <c r="K238" s="7"/>
    </row>
    <row r="239" spans="3:11" ht="16.5">
      <c r="C239" s="2"/>
      <c r="D239" s="2"/>
      <c r="E239" s="4"/>
      <c r="G239" s="3"/>
      <c r="I239" s="5"/>
      <c r="K239" s="7"/>
    </row>
    <row r="240" spans="3:11" ht="16.5">
      <c r="C240" s="2"/>
      <c r="D240" s="2"/>
      <c r="E240" s="4"/>
      <c r="G240" s="3"/>
      <c r="I240" s="5"/>
      <c r="K240" s="7"/>
    </row>
    <row r="241" spans="3:11" ht="16.5">
      <c r="C241" s="2"/>
      <c r="D241" s="2"/>
      <c r="E241" s="4"/>
      <c r="G241" s="3"/>
      <c r="I241" s="5"/>
      <c r="K241" s="7"/>
    </row>
    <row r="242" spans="3:11" ht="16.5">
      <c r="C242" s="2"/>
      <c r="D242" s="2"/>
      <c r="E242" s="4"/>
      <c r="G242" s="3"/>
      <c r="I242" s="5"/>
      <c r="K242" s="7"/>
    </row>
    <row r="243" spans="3:11" ht="16.5">
      <c r="C243" s="2"/>
      <c r="D243" s="2"/>
      <c r="E243" s="4"/>
      <c r="G243" s="3"/>
      <c r="I243" s="5"/>
      <c r="K243" s="7"/>
    </row>
    <row r="244" spans="3:11" ht="16.5">
      <c r="C244" s="2"/>
      <c r="D244" s="2"/>
      <c r="E244" s="4"/>
      <c r="G244" s="3"/>
      <c r="I244" s="5"/>
      <c r="K244" s="7"/>
    </row>
    <row r="245" spans="3:11" ht="16.5">
      <c r="C245" s="2"/>
      <c r="D245" s="2"/>
      <c r="E245" s="4"/>
      <c r="G245" s="3"/>
      <c r="I245" s="5"/>
      <c r="K245" s="7"/>
    </row>
    <row r="246" spans="3:11" ht="16.5">
      <c r="C246" s="2"/>
      <c r="D246" s="2"/>
      <c r="E246" s="4"/>
      <c r="G246" s="3"/>
      <c r="I246" s="5"/>
      <c r="K246" s="7"/>
    </row>
    <row r="247" spans="3:11" ht="16.5">
      <c r="C247" s="2"/>
      <c r="D247" s="2"/>
      <c r="E247" s="4"/>
      <c r="G247" s="3"/>
      <c r="I247" s="5"/>
      <c r="K247" s="7"/>
    </row>
    <row r="248" spans="3:11" ht="16.5">
      <c r="C248" s="2"/>
      <c r="D248" s="2"/>
      <c r="E248" s="4"/>
      <c r="G248" s="3"/>
      <c r="I248" s="5"/>
      <c r="K248" s="7"/>
    </row>
    <row r="249" spans="3:11" ht="16.5">
      <c r="C249" s="2"/>
      <c r="D249" s="2"/>
      <c r="E249" s="4"/>
      <c r="G249" s="3"/>
      <c r="I249" s="5"/>
      <c r="K249" s="7"/>
    </row>
    <row r="250" spans="3:11" ht="16.5">
      <c r="C250" s="2"/>
      <c r="D250" s="2"/>
      <c r="E250" s="4"/>
      <c r="G250" s="3"/>
      <c r="I250" s="5"/>
      <c r="K250" s="7"/>
    </row>
    <row r="251" spans="3:11" ht="16.5">
      <c r="C251" s="2"/>
      <c r="D251" s="2"/>
      <c r="E251" s="4"/>
      <c r="G251" s="3"/>
      <c r="I251" s="5"/>
      <c r="K251" s="7"/>
    </row>
    <row r="252" spans="3:11" ht="16.5">
      <c r="C252" s="2"/>
      <c r="D252" s="2"/>
      <c r="E252" s="4"/>
      <c r="G252" s="3"/>
      <c r="I252" s="5"/>
      <c r="K252" s="7"/>
    </row>
    <row r="253" spans="3:11" ht="16.5">
      <c r="C253" s="2"/>
      <c r="D253" s="2"/>
      <c r="E253" s="4"/>
      <c r="G253" s="3"/>
      <c r="I253" s="5"/>
      <c r="K253" s="7"/>
    </row>
    <row r="254" spans="3:11" ht="16.5">
      <c r="C254" s="2"/>
      <c r="D254" s="2"/>
      <c r="E254" s="4"/>
      <c r="G254" s="3"/>
      <c r="I254" s="5"/>
      <c r="K254" s="7"/>
    </row>
    <row r="255" spans="3:11" ht="16.5">
      <c r="C255" s="2"/>
      <c r="D255" s="2"/>
      <c r="E255" s="4"/>
      <c r="G255" s="3"/>
      <c r="I255" s="5"/>
      <c r="K255" s="7"/>
    </row>
    <row r="256" spans="3:11" ht="16.5">
      <c r="C256" s="2"/>
      <c r="D256" s="2"/>
      <c r="E256" s="4"/>
      <c r="G256" s="3"/>
      <c r="I256" s="5"/>
      <c r="K256" s="7"/>
    </row>
    <row r="257" spans="3:11" ht="16.5">
      <c r="C257" s="2"/>
      <c r="D257" s="2"/>
      <c r="E257" s="4"/>
      <c r="G257" s="3"/>
      <c r="I257" s="5"/>
      <c r="K257" s="7"/>
    </row>
    <row r="258" spans="3:11" ht="16.5">
      <c r="C258" s="2"/>
      <c r="D258" s="2"/>
      <c r="E258" s="4"/>
      <c r="G258" s="3"/>
      <c r="I258" s="5"/>
      <c r="K258" s="7"/>
    </row>
    <row r="259" spans="3:11" ht="16.5">
      <c r="C259" s="2"/>
      <c r="D259" s="2"/>
      <c r="E259" s="4"/>
      <c r="G259" s="3"/>
      <c r="I259" s="5"/>
      <c r="K259" s="7"/>
    </row>
    <row r="260" spans="3:11" ht="16.5">
      <c r="C260" s="2"/>
      <c r="D260" s="2"/>
      <c r="E260" s="4"/>
      <c r="G260" s="3"/>
      <c r="I260" s="5"/>
      <c r="K260" s="7"/>
    </row>
    <row r="261" spans="3:11" ht="16.5">
      <c r="C261" s="2"/>
      <c r="D261" s="2"/>
      <c r="E261" s="4"/>
      <c r="G261" s="3"/>
      <c r="I261" s="5"/>
      <c r="K261" s="7"/>
    </row>
    <row r="262" spans="3:11" ht="16.5">
      <c r="C262" s="2"/>
      <c r="D262" s="2"/>
      <c r="E262" s="4"/>
      <c r="G262" s="3"/>
      <c r="I262" s="5"/>
      <c r="K262" s="7"/>
    </row>
    <row r="263" spans="3:11" ht="16.5">
      <c r="C263" s="2"/>
      <c r="D263" s="2"/>
      <c r="E263" s="4"/>
      <c r="G263" s="3"/>
      <c r="I263" s="5"/>
      <c r="K263" s="7"/>
    </row>
    <row r="264" spans="3:11" ht="16.5">
      <c r="C264" s="2"/>
      <c r="D264" s="2"/>
      <c r="E264" s="4"/>
      <c r="G264" s="3"/>
      <c r="I264" s="5"/>
      <c r="K264" s="7"/>
    </row>
    <row r="265" spans="3:11" ht="16.5">
      <c r="C265" s="2"/>
      <c r="D265" s="2"/>
      <c r="E265" s="4"/>
      <c r="G265" s="3"/>
      <c r="I265" s="5"/>
      <c r="K265" s="7"/>
    </row>
    <row r="266" spans="3:11" ht="16.5">
      <c r="C266" s="2"/>
      <c r="D266" s="2"/>
      <c r="E266" s="4"/>
      <c r="G266" s="3"/>
      <c r="I266" s="5"/>
      <c r="K266" s="7"/>
    </row>
    <row r="267" spans="3:11" ht="16.5">
      <c r="C267" s="2"/>
      <c r="D267" s="2"/>
      <c r="E267" s="4"/>
      <c r="G267" s="3"/>
      <c r="I267" s="5"/>
      <c r="K267" s="7"/>
    </row>
    <row r="268" spans="3:11" ht="16.5">
      <c r="C268" s="2"/>
      <c r="D268" s="2"/>
      <c r="E268" s="4"/>
      <c r="G268" s="3"/>
      <c r="I268" s="5"/>
      <c r="K268" s="7"/>
    </row>
    <row r="269" spans="3:11" ht="16.5">
      <c r="C269" s="2"/>
      <c r="D269" s="2"/>
      <c r="E269" s="4"/>
      <c r="G269" s="3"/>
      <c r="I269" s="5"/>
      <c r="K269" s="7"/>
    </row>
    <row r="270" spans="3:11" ht="16.5">
      <c r="C270" s="2"/>
      <c r="D270" s="2"/>
      <c r="E270" s="4"/>
      <c r="G270" s="3"/>
      <c r="I270" s="5"/>
      <c r="K270" s="7"/>
    </row>
    <row r="271" spans="3:11" ht="16.5">
      <c r="C271" s="2"/>
      <c r="D271" s="2"/>
      <c r="E271" s="4"/>
      <c r="G271" s="3"/>
      <c r="I271" s="5"/>
      <c r="K271" s="7"/>
    </row>
    <row r="272" spans="3:11" ht="16.5">
      <c r="C272" s="2"/>
      <c r="D272" s="2"/>
      <c r="E272" s="4"/>
      <c r="G272" s="3"/>
      <c r="I272" s="5"/>
      <c r="K272" s="7"/>
    </row>
    <row r="273" spans="3:11" ht="16.5">
      <c r="C273" s="2"/>
      <c r="D273" s="2"/>
      <c r="E273" s="4"/>
      <c r="G273" s="3"/>
      <c r="I273" s="5"/>
      <c r="K273" s="7"/>
    </row>
    <row r="274" spans="3:11" ht="16.5">
      <c r="C274" s="2"/>
      <c r="D274" s="2"/>
      <c r="E274" s="4"/>
      <c r="G274" s="3"/>
      <c r="I274" s="5"/>
      <c r="K274" s="7"/>
    </row>
    <row r="275" spans="3:11" ht="16.5">
      <c r="C275" s="2"/>
      <c r="D275" s="2"/>
      <c r="E275" s="4"/>
      <c r="G275" s="3"/>
      <c r="I275" s="5"/>
      <c r="K275" s="7"/>
    </row>
    <row r="276" spans="3:11" ht="16.5">
      <c r="C276" s="2"/>
      <c r="D276" s="2"/>
      <c r="E276" s="4"/>
      <c r="G276" s="3"/>
      <c r="I276" s="5"/>
      <c r="K276" s="7"/>
    </row>
    <row r="277" spans="3:11" ht="16.5">
      <c r="C277" s="2"/>
      <c r="D277" s="2"/>
      <c r="E277" s="4"/>
      <c r="G277" s="3"/>
      <c r="I277" s="5"/>
      <c r="K277" s="7"/>
    </row>
    <row r="278" spans="3:11" ht="16.5">
      <c r="C278" s="2"/>
      <c r="D278" s="2"/>
      <c r="E278" s="4"/>
      <c r="G278" s="3"/>
      <c r="I278" s="5"/>
      <c r="K278" s="7"/>
    </row>
    <row r="279" spans="3:11" ht="16.5">
      <c r="C279" s="2"/>
      <c r="D279" s="2"/>
      <c r="E279" s="4"/>
      <c r="G279" s="3"/>
      <c r="I279" s="5"/>
      <c r="K279" s="7"/>
    </row>
    <row r="280" spans="3:11" ht="16.5">
      <c r="C280" s="2"/>
      <c r="D280" s="2"/>
      <c r="E280" s="4"/>
      <c r="G280" s="3"/>
      <c r="I280" s="5"/>
      <c r="K280" s="7"/>
    </row>
    <row r="281" spans="3:11" ht="16.5">
      <c r="C281" s="2"/>
      <c r="D281" s="2"/>
      <c r="E281" s="4"/>
      <c r="G281" s="3"/>
      <c r="I281" s="5"/>
      <c r="K281" s="7"/>
    </row>
    <row r="282" spans="3:11" ht="16.5">
      <c r="C282" s="2"/>
      <c r="D282" s="2"/>
      <c r="E282" s="4"/>
      <c r="G282" s="3"/>
      <c r="I282" s="5"/>
      <c r="K282" s="7"/>
    </row>
    <row r="283" spans="3:11" ht="16.5">
      <c r="C283" s="2"/>
      <c r="D283" s="2"/>
      <c r="E283" s="4"/>
      <c r="G283" s="3"/>
      <c r="I283" s="5"/>
      <c r="K283" s="7"/>
    </row>
    <row r="284" spans="3:11" ht="16.5">
      <c r="C284" s="2"/>
      <c r="D284" s="2"/>
      <c r="E284" s="4"/>
      <c r="G284" s="3"/>
      <c r="I284" s="5"/>
      <c r="K284" s="7"/>
    </row>
    <row r="285" spans="3:11" ht="16.5">
      <c r="C285" s="2"/>
      <c r="D285" s="2"/>
      <c r="E285" s="4"/>
      <c r="G285" s="3"/>
      <c r="I285" s="5"/>
      <c r="K285" s="7"/>
    </row>
    <row r="286" spans="3:11" ht="16.5">
      <c r="C286" s="2"/>
      <c r="D286" s="2"/>
      <c r="E286" s="4"/>
      <c r="G286" s="3"/>
      <c r="I286" s="5"/>
      <c r="K286" s="7"/>
    </row>
    <row r="287" spans="3:11" ht="16.5">
      <c r="C287" s="2"/>
      <c r="D287" s="2"/>
      <c r="E287" s="4"/>
      <c r="G287" s="3"/>
      <c r="I287" s="5"/>
      <c r="K287" s="7"/>
    </row>
    <row r="288" spans="3:11" ht="16.5">
      <c r="C288" s="2"/>
      <c r="D288" s="2"/>
      <c r="E288" s="4"/>
      <c r="G288" s="3"/>
      <c r="I288" s="5"/>
      <c r="K288" s="7"/>
    </row>
    <row r="289" spans="3:11" ht="16.5">
      <c r="C289" s="2"/>
      <c r="D289" s="2"/>
      <c r="E289" s="4"/>
      <c r="G289" s="3"/>
      <c r="I289" s="5"/>
      <c r="K289" s="7"/>
    </row>
    <row r="290" spans="3:11" ht="16.5">
      <c r="C290" s="2"/>
      <c r="D290" s="2"/>
      <c r="E290" s="4"/>
      <c r="G290" s="3"/>
      <c r="I290" s="5"/>
      <c r="K290" s="7"/>
    </row>
    <row r="291" spans="3:11" ht="16.5">
      <c r="C291" s="2"/>
      <c r="D291" s="2"/>
      <c r="E291" s="4"/>
      <c r="G291" s="3"/>
      <c r="I291" s="5"/>
      <c r="K291" s="7"/>
    </row>
    <row r="292" spans="3:11" ht="16.5">
      <c r="C292" s="2"/>
      <c r="D292" s="2"/>
      <c r="E292" s="4"/>
      <c r="G292" s="3"/>
      <c r="I292" s="5"/>
      <c r="K292" s="7"/>
    </row>
    <row r="293" spans="3:11" ht="16.5">
      <c r="C293" s="2"/>
      <c r="D293" s="2"/>
      <c r="E293" s="4"/>
      <c r="G293" s="3"/>
      <c r="I293" s="5"/>
      <c r="K293" s="7"/>
    </row>
    <row r="294" spans="3:11" ht="16.5">
      <c r="C294" s="2"/>
      <c r="D294" s="2"/>
      <c r="E294" s="4"/>
      <c r="G294" s="3"/>
      <c r="I294" s="5"/>
      <c r="K294" s="7"/>
    </row>
    <row r="295" spans="3:11" ht="16.5">
      <c r="C295" s="2"/>
      <c r="D295" s="2"/>
      <c r="E295" s="4"/>
      <c r="G295" s="3"/>
      <c r="I295" s="5"/>
      <c r="K295" s="7"/>
    </row>
    <row r="296" spans="3:11" ht="16.5">
      <c r="C296" s="2"/>
      <c r="D296" s="2"/>
      <c r="E296" s="4"/>
      <c r="G296" s="3"/>
      <c r="I296" s="5"/>
      <c r="K296" s="7"/>
    </row>
    <row r="297" spans="3:11" ht="16.5">
      <c r="C297" s="2"/>
      <c r="D297" s="2"/>
      <c r="E297" s="4"/>
      <c r="G297" s="3"/>
      <c r="I297" s="5"/>
      <c r="K297" s="7"/>
    </row>
    <row r="298" spans="3:11" ht="16.5">
      <c r="C298" s="2"/>
      <c r="D298" s="2"/>
      <c r="E298" s="4"/>
      <c r="G298" s="3"/>
      <c r="I298" s="5"/>
      <c r="K298" s="7"/>
    </row>
    <row r="299" spans="3:11" ht="16.5">
      <c r="C299" s="2"/>
      <c r="D299" s="2"/>
      <c r="E299" s="4"/>
      <c r="G299" s="3"/>
      <c r="I299" s="5"/>
      <c r="K299" s="7"/>
    </row>
    <row r="300" spans="3:11" ht="16.5">
      <c r="C300" s="2"/>
      <c r="D300" s="2"/>
      <c r="E300" s="4"/>
      <c r="G300" s="3"/>
      <c r="I300" s="5"/>
      <c r="K300" s="7"/>
    </row>
    <row r="301" spans="3:11" ht="16.5">
      <c r="C301" s="2"/>
      <c r="D301" s="2"/>
      <c r="E301" s="4"/>
      <c r="G301" s="3"/>
      <c r="I301" s="5"/>
      <c r="K301" s="7"/>
    </row>
    <row r="302" spans="3:11" ht="16.5">
      <c r="C302" s="2"/>
      <c r="D302" s="2"/>
      <c r="E302" s="4"/>
      <c r="G302" s="3"/>
      <c r="I302" s="5"/>
      <c r="K302" s="7"/>
    </row>
    <row r="303" spans="3:11" ht="16.5">
      <c r="C303" s="2"/>
      <c r="D303" s="2"/>
      <c r="E303" s="4"/>
      <c r="G303" s="3"/>
      <c r="I303" s="5"/>
      <c r="K303" s="7"/>
    </row>
    <row r="304" spans="3:11" ht="16.5">
      <c r="C304" s="2"/>
      <c r="D304" s="2"/>
      <c r="E304" s="4"/>
      <c r="G304" s="3"/>
      <c r="I304" s="5"/>
      <c r="K304" s="7"/>
    </row>
    <row r="305" spans="3:11" ht="16.5">
      <c r="C305" s="2"/>
      <c r="D305" s="2"/>
      <c r="E305" s="4"/>
      <c r="G305" s="3"/>
      <c r="I305" s="5"/>
      <c r="K305" s="7"/>
    </row>
    <row r="306" spans="3:11" ht="16.5">
      <c r="C306" s="2"/>
      <c r="D306" s="2"/>
      <c r="E306" s="4"/>
      <c r="G306" s="3"/>
      <c r="I306" s="5"/>
      <c r="K306" s="7"/>
    </row>
    <row r="307" spans="3:11" ht="16.5">
      <c r="C307" s="2"/>
      <c r="D307" s="2"/>
      <c r="E307" s="4"/>
      <c r="G307" s="3"/>
      <c r="I307" s="5"/>
      <c r="K307" s="7"/>
    </row>
    <row r="308" spans="3:11" ht="16.5">
      <c r="C308" s="2"/>
      <c r="D308" s="2"/>
      <c r="E308" s="4"/>
      <c r="G308" s="3"/>
      <c r="I308" s="5"/>
      <c r="K308" s="7"/>
    </row>
    <row r="309" spans="3:11" ht="16.5">
      <c r="C309" s="2"/>
      <c r="D309" s="2"/>
      <c r="E309" s="4"/>
      <c r="G309" s="3"/>
      <c r="I309" s="5"/>
      <c r="K309" s="7"/>
    </row>
    <row r="310" spans="3:11" ht="16.5">
      <c r="C310" s="2"/>
      <c r="D310" s="2"/>
      <c r="E310" s="4"/>
      <c r="G310" s="3"/>
      <c r="I310" s="5"/>
      <c r="K310" s="7"/>
    </row>
    <row r="311" spans="3:11" ht="16.5">
      <c r="C311" s="2"/>
      <c r="D311" s="2"/>
      <c r="E311" s="4"/>
      <c r="G311" s="3"/>
      <c r="I311" s="5"/>
      <c r="K311" s="7"/>
    </row>
    <row r="312" spans="3:11" ht="16.5">
      <c r="C312" s="2"/>
      <c r="D312" s="2"/>
      <c r="E312" s="4"/>
      <c r="G312" s="3"/>
      <c r="I312" s="5"/>
      <c r="K312" s="7"/>
    </row>
    <row r="313" spans="3:11" ht="16.5">
      <c r="C313" s="2"/>
      <c r="D313" s="2"/>
      <c r="E313" s="4"/>
      <c r="G313" s="3"/>
      <c r="I313" s="5"/>
      <c r="K313" s="7"/>
    </row>
    <row r="314" spans="3:11" ht="16.5">
      <c r="C314" s="2"/>
      <c r="D314" s="2"/>
      <c r="E314" s="4"/>
      <c r="G314" s="3"/>
      <c r="I314" s="5"/>
      <c r="K314" s="7"/>
    </row>
    <row r="315" spans="3:11" ht="16.5">
      <c r="C315" s="2"/>
      <c r="D315" s="2"/>
      <c r="E315" s="4"/>
      <c r="G315" s="3"/>
      <c r="I315" s="5"/>
      <c r="K315" s="7"/>
    </row>
    <row r="316" spans="3:11" ht="16.5">
      <c r="C316" s="2"/>
      <c r="D316" s="2"/>
      <c r="E316" s="4"/>
      <c r="G316" s="3"/>
      <c r="I316" s="5"/>
      <c r="K316" s="7"/>
    </row>
    <row r="317" spans="3:11" ht="16.5">
      <c r="C317" s="2"/>
      <c r="D317" s="2"/>
      <c r="E317" s="4"/>
      <c r="G317" s="3"/>
      <c r="I317" s="5"/>
      <c r="K317" s="7"/>
    </row>
    <row r="318" spans="3:11" ht="16.5">
      <c r="C318" s="2"/>
      <c r="D318" s="2"/>
      <c r="E318" s="4"/>
      <c r="G318" s="3"/>
      <c r="I318" s="5"/>
      <c r="K318" s="7"/>
    </row>
    <row r="319" spans="3:11" ht="16.5">
      <c r="C319" s="2"/>
      <c r="D319" s="2"/>
      <c r="E319" s="4"/>
      <c r="G319" s="3"/>
      <c r="I319" s="5"/>
      <c r="K319" s="7"/>
    </row>
    <row r="320" spans="3:11" ht="16.5">
      <c r="C320" s="2"/>
      <c r="D320" s="2"/>
      <c r="E320" s="4"/>
      <c r="G320" s="3"/>
      <c r="I320" s="5"/>
      <c r="K320" s="7"/>
    </row>
    <row r="321" spans="3:11" ht="16.5">
      <c r="C321" s="2"/>
      <c r="D321" s="2"/>
      <c r="E321" s="4"/>
      <c r="G321" s="3"/>
      <c r="I321" s="5"/>
      <c r="K321" s="7"/>
    </row>
    <row r="322" spans="3:11" ht="16.5">
      <c r="C322" s="2"/>
      <c r="D322" s="2"/>
      <c r="E322" s="4"/>
      <c r="G322" s="3"/>
      <c r="I322" s="5"/>
      <c r="K322" s="7"/>
    </row>
    <row r="323" spans="3:11" ht="16.5">
      <c r="C323" s="2"/>
      <c r="D323" s="2"/>
      <c r="E323" s="4"/>
      <c r="G323" s="3"/>
      <c r="I323" s="5"/>
      <c r="K323" s="7"/>
    </row>
    <row r="324" spans="3:11" ht="16.5">
      <c r="C324" s="2"/>
      <c r="D324" s="2"/>
      <c r="E324" s="4"/>
      <c r="G324" s="3"/>
      <c r="I324" s="5"/>
      <c r="K324" s="7"/>
    </row>
    <row r="325" spans="3:11" ht="16.5">
      <c r="C325" s="2"/>
      <c r="D325" s="2"/>
      <c r="E325" s="4"/>
      <c r="G325" s="3"/>
      <c r="I325" s="5"/>
      <c r="K325" s="7"/>
    </row>
    <row r="326" spans="3:11" ht="16.5">
      <c r="C326" s="2"/>
      <c r="D326" s="2"/>
      <c r="E326" s="4"/>
      <c r="G326" s="3"/>
      <c r="I326" s="5"/>
      <c r="K326" s="7"/>
    </row>
    <row r="327" spans="3:11" ht="16.5">
      <c r="C327" s="2"/>
      <c r="D327" s="2"/>
      <c r="E327" s="4"/>
      <c r="G327" s="3"/>
      <c r="I327" s="5"/>
      <c r="K327" s="7"/>
    </row>
    <row r="328" spans="3:11" ht="16.5">
      <c r="C328" s="2"/>
      <c r="D328" s="2"/>
      <c r="E328" s="4"/>
      <c r="G328" s="3"/>
      <c r="I328" s="5"/>
      <c r="K328" s="7"/>
    </row>
    <row r="329" spans="3:11" ht="16.5">
      <c r="C329" s="2"/>
      <c r="D329" s="2"/>
      <c r="E329" s="4"/>
      <c r="G329" s="3"/>
      <c r="I329" s="5"/>
      <c r="K329" s="7"/>
    </row>
    <row r="330" spans="3:11" ht="16.5">
      <c r="C330" s="2"/>
      <c r="D330" s="2"/>
      <c r="E330" s="4"/>
      <c r="G330" s="3"/>
      <c r="I330" s="5"/>
      <c r="K330" s="7"/>
    </row>
    <row r="331" spans="3:11" ht="16.5">
      <c r="C331" s="2"/>
      <c r="D331" s="2"/>
      <c r="E331" s="4"/>
      <c r="G331" s="3"/>
      <c r="I331" s="5"/>
      <c r="K331" s="7"/>
    </row>
    <row r="332" spans="3:11" ht="16.5">
      <c r="C332" s="2"/>
      <c r="D332" s="2"/>
      <c r="E332" s="4"/>
      <c r="G332" s="3"/>
      <c r="I332" s="5"/>
      <c r="K332" s="7"/>
    </row>
  </sheetData>
  <mergeCells count="5">
    <mergeCell ref="C49:D49"/>
    <mergeCell ref="B44:D44"/>
    <mergeCell ref="D43:E43"/>
    <mergeCell ref="C45:D45"/>
    <mergeCell ref="C47:D47"/>
  </mergeCells>
  <printOptions/>
  <pageMargins left="0.75" right="0.75" top="1" bottom="1" header="0.5" footer="0.5"/>
  <pageSetup orientation="portrait" scale="57"/>
  <rowBreaks count="1" manualBreakCount="1">
    <brk id="62" max="16383" man="1"/>
  </rowBreaks>
  <colBreaks count="1" manualBreakCount="1">
    <brk id="12" max="65535" man="1"/>
  </colBreaks>
  <ignoredErrors>
    <ignoredError sqref="G58:G59 H54 H57:I58 J37:K38 J44:K44 I50:I52 I53:I56 I14:I45 I49 I46:I48 H59:I5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M Wilcox</dc:creator>
  <cp:keywords/>
  <dc:description/>
  <cp:lastModifiedBy>Tom Wilcox</cp:lastModifiedBy>
  <dcterms:created xsi:type="dcterms:W3CDTF">2013-10-19T14:22:02Z</dcterms:created>
  <dcterms:modified xsi:type="dcterms:W3CDTF">2015-08-30T12:27:30Z</dcterms:modified>
  <cp:category/>
  <cp:version/>
  <cp:contentType/>
  <cp:contentStatus/>
</cp:coreProperties>
</file>